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4915" windowHeight="11565"/>
  </bookViews>
  <sheets>
    <sheet name="Simulation Séries Noires" sheetId="1" r:id="rId1"/>
    <sheet name="Synthèse" sheetId="2" r:id="rId2"/>
  </sheets>
  <calcPr calcId="125725"/>
</workbook>
</file>

<file path=xl/calcChain.xml><?xml version="1.0" encoding="utf-8"?>
<calcChain xmlns="http://schemas.openxmlformats.org/spreadsheetml/2006/main">
  <c r="E25" i="2"/>
  <c r="E23"/>
  <c r="E22"/>
  <c r="T372" i="1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R372"/>
  <c r="R371"/>
  <c r="R370"/>
  <c r="R369"/>
  <c r="R368"/>
  <c r="R367"/>
  <c r="R366"/>
  <c r="R365"/>
  <c r="R364"/>
  <c r="R363"/>
  <c r="R362"/>
  <c r="R361"/>
  <c r="R360"/>
  <c r="R359"/>
  <c r="R358"/>
  <c r="R357"/>
  <c r="R356"/>
  <c r="R355"/>
  <c r="R354"/>
  <c r="R353"/>
  <c r="R352"/>
  <c r="R351"/>
  <c r="R350"/>
  <c r="R349"/>
  <c r="R348"/>
  <c r="R347"/>
  <c r="R346"/>
  <c r="R345"/>
  <c r="R344"/>
  <c r="R343"/>
  <c r="R342"/>
  <c r="R341"/>
  <c r="R340"/>
  <c r="R339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R321"/>
  <c r="R320"/>
  <c r="R319"/>
  <c r="R318"/>
  <c r="R317"/>
  <c r="R316"/>
  <c r="R315"/>
  <c r="R314"/>
  <c r="R313"/>
  <c r="R312"/>
  <c r="R311"/>
  <c r="R310"/>
  <c r="R309"/>
  <c r="R308"/>
  <c r="R307"/>
  <c r="R306"/>
  <c r="R305"/>
  <c r="R304"/>
  <c r="R303"/>
  <c r="R302"/>
  <c r="R301"/>
  <c r="R300"/>
  <c r="R299"/>
  <c r="R298"/>
  <c r="R297"/>
  <c r="R296"/>
  <c r="R295"/>
  <c r="R294"/>
  <c r="R293"/>
  <c r="R292"/>
  <c r="R291"/>
  <c r="R290"/>
  <c r="R289"/>
  <c r="R288"/>
  <c r="R287"/>
  <c r="R286"/>
  <c r="R285"/>
  <c r="R284"/>
  <c r="R283"/>
  <c r="R282"/>
  <c r="R281"/>
  <c r="R280"/>
  <c r="R279"/>
  <c r="R278"/>
  <c r="R277"/>
  <c r="R276"/>
  <c r="R275"/>
  <c r="R274"/>
  <c r="R273"/>
  <c r="R272"/>
  <c r="R271"/>
  <c r="R270"/>
  <c r="R269"/>
  <c r="R268"/>
  <c r="R267"/>
  <c r="R266"/>
  <c r="R265"/>
  <c r="R264"/>
  <c r="R263"/>
  <c r="R262"/>
  <c r="R261"/>
  <c r="R260"/>
  <c r="R259"/>
  <c r="R258"/>
  <c r="R257"/>
  <c r="R256"/>
  <c r="R255"/>
  <c r="R254"/>
  <c r="R253"/>
  <c r="R252"/>
  <c r="R251"/>
  <c r="R250"/>
  <c r="R249"/>
  <c r="R248"/>
  <c r="R247"/>
  <c r="R246"/>
  <c r="R245"/>
  <c r="R244"/>
  <c r="R243"/>
  <c r="R242"/>
  <c r="R241"/>
  <c r="R240"/>
  <c r="R239"/>
  <c r="R238"/>
  <c r="R237"/>
  <c r="R236"/>
  <c r="R235"/>
  <c r="R234"/>
  <c r="R233"/>
  <c r="R232"/>
  <c r="R231"/>
  <c r="R230"/>
  <c r="R229"/>
  <c r="R228"/>
  <c r="R227"/>
  <c r="R226"/>
  <c r="R225"/>
  <c r="R224"/>
  <c r="R223"/>
  <c r="R222"/>
  <c r="R221"/>
  <c r="R220"/>
  <c r="R219"/>
  <c r="R218"/>
  <c r="R217"/>
  <c r="R216"/>
  <c r="R215"/>
  <c r="R214"/>
  <c r="R213"/>
  <c r="R212"/>
  <c r="R211"/>
  <c r="R210"/>
  <c r="R209"/>
  <c r="R208"/>
  <c r="R207"/>
  <c r="R206"/>
  <c r="R205"/>
  <c r="R204"/>
  <c r="R203"/>
  <c r="R202"/>
  <c r="R201"/>
  <c r="R200"/>
  <c r="R199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P372"/>
  <c r="P371"/>
  <c r="P370"/>
  <c r="P369"/>
  <c r="P368"/>
  <c r="P367"/>
  <c r="P366"/>
  <c r="P365"/>
  <c r="P364"/>
  <c r="P363"/>
  <c r="P362"/>
  <c r="P361"/>
  <c r="P360"/>
  <c r="P359"/>
  <c r="P358"/>
  <c r="P357"/>
  <c r="P356"/>
  <c r="P355"/>
  <c r="P354"/>
  <c r="P353"/>
  <c r="P352"/>
  <c r="P351"/>
  <c r="P350"/>
  <c r="P349"/>
  <c r="P348"/>
  <c r="P347"/>
  <c r="P346"/>
  <c r="P345"/>
  <c r="P344"/>
  <c r="P343"/>
  <c r="P342"/>
  <c r="P341"/>
  <c r="P340"/>
  <c r="P339"/>
  <c r="P338"/>
  <c r="P337"/>
  <c r="P336"/>
  <c r="P335"/>
  <c r="P334"/>
  <c r="P333"/>
  <c r="P332"/>
  <c r="P331"/>
  <c r="P330"/>
  <c r="P329"/>
  <c r="P328"/>
  <c r="P327"/>
  <c r="P326"/>
  <c r="P325"/>
  <c r="P324"/>
  <c r="P323"/>
  <c r="P322"/>
  <c r="P321"/>
  <c r="P320"/>
  <c r="P319"/>
  <c r="P318"/>
  <c r="P317"/>
  <c r="P316"/>
  <c r="P315"/>
  <c r="P314"/>
  <c r="P313"/>
  <c r="P312"/>
  <c r="P311"/>
  <c r="P310"/>
  <c r="P309"/>
  <c r="P308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N372"/>
  <c r="N371"/>
  <c r="N370"/>
  <c r="N369"/>
  <c r="N368"/>
  <c r="N367"/>
  <c r="N366"/>
  <c r="N365"/>
  <c r="N364"/>
  <c r="N363"/>
  <c r="N362"/>
  <c r="N361"/>
  <c r="N360"/>
  <c r="N359"/>
  <c r="N358"/>
  <c r="N357"/>
  <c r="N356"/>
  <c r="N355"/>
  <c r="N354"/>
  <c r="N353"/>
  <c r="N352"/>
  <c r="N351"/>
  <c r="N350"/>
  <c r="N349"/>
  <c r="N348"/>
  <c r="N347"/>
  <c r="N346"/>
  <c r="N345"/>
  <c r="N344"/>
  <c r="N343"/>
  <c r="N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8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U369" l="1"/>
  <c r="U367"/>
  <c r="U30"/>
  <c r="U34"/>
  <c r="U38"/>
  <c r="U42"/>
  <c r="U46"/>
  <c r="U50"/>
  <c r="U54"/>
  <c r="U58"/>
  <c r="U62"/>
  <c r="U66"/>
  <c r="U70"/>
  <c r="U74"/>
  <c r="U78"/>
  <c r="U82"/>
  <c r="U86"/>
  <c r="U90"/>
  <c r="U94"/>
  <c r="U98"/>
  <c r="U102"/>
  <c r="U106"/>
  <c r="U110"/>
  <c r="U114"/>
  <c r="U118"/>
  <c r="U122"/>
  <c r="U126"/>
  <c r="U130"/>
  <c r="U134"/>
  <c r="U138"/>
  <c r="U142"/>
  <c r="U146"/>
  <c r="U150"/>
  <c r="U154"/>
  <c r="U158"/>
  <c r="U162"/>
  <c r="U166"/>
  <c r="U170"/>
  <c r="U174"/>
  <c r="U178"/>
  <c r="U182"/>
  <c r="U186"/>
  <c r="U190"/>
  <c r="U194"/>
  <c r="U198"/>
  <c r="U202"/>
  <c r="U206"/>
  <c r="U210"/>
  <c r="U214"/>
  <c r="U218"/>
  <c r="U222"/>
  <c r="U226"/>
  <c r="U230"/>
  <c r="U234"/>
  <c r="U238"/>
  <c r="U242"/>
  <c r="U246"/>
  <c r="U250"/>
  <c r="U254"/>
  <c r="U258"/>
  <c r="U262"/>
  <c r="U266"/>
  <c r="U270"/>
  <c r="U274"/>
  <c r="U278"/>
  <c r="U282"/>
  <c r="U286"/>
  <c r="U290"/>
  <c r="U294"/>
  <c r="U298"/>
  <c r="U302"/>
  <c r="U306"/>
  <c r="U310"/>
  <c r="U314"/>
  <c r="U318"/>
  <c r="U322"/>
  <c r="U326"/>
  <c r="U330"/>
  <c r="U334"/>
  <c r="U338"/>
  <c r="U342"/>
  <c r="U346"/>
  <c r="U350"/>
  <c r="U354"/>
  <c r="U358"/>
  <c r="U362"/>
  <c r="U366"/>
  <c r="U370"/>
  <c r="S46"/>
  <c r="S50"/>
  <c r="S54"/>
  <c r="S58"/>
  <c r="S62"/>
  <c r="S66"/>
  <c r="S70"/>
  <c r="S74"/>
  <c r="S78"/>
  <c r="S82"/>
  <c r="S86"/>
  <c r="S90"/>
  <c r="S94"/>
  <c r="S98"/>
  <c r="S102"/>
  <c r="S106"/>
  <c r="S110"/>
  <c r="S114"/>
  <c r="S118"/>
  <c r="S122"/>
  <c r="S126"/>
  <c r="S130"/>
  <c r="U337"/>
  <c r="U341"/>
  <c r="U345"/>
  <c r="U349"/>
  <c r="U353"/>
  <c r="U357"/>
  <c r="U361"/>
  <c r="U365"/>
  <c r="U292"/>
  <c r="U296"/>
  <c r="U300"/>
  <c r="U304"/>
  <c r="U308"/>
  <c r="U312"/>
  <c r="U316"/>
  <c r="U320"/>
  <c r="U324"/>
  <c r="U328"/>
  <c r="U332"/>
  <c r="U336"/>
  <c r="U340"/>
  <c r="U344"/>
  <c r="U348"/>
  <c r="U352"/>
  <c r="U356"/>
  <c r="U360"/>
  <c r="U364"/>
  <c r="U368"/>
  <c r="U372"/>
  <c r="U299"/>
  <c r="U303"/>
  <c r="U307"/>
  <c r="U311"/>
  <c r="U315"/>
  <c r="U319"/>
  <c r="U323"/>
  <c r="U327"/>
  <c r="U331"/>
  <c r="U335"/>
  <c r="U339"/>
  <c r="U343"/>
  <c r="U347"/>
  <c r="U351"/>
  <c r="U355"/>
  <c r="U359"/>
  <c r="U363"/>
  <c r="U371"/>
  <c r="S30"/>
  <c r="S34"/>
  <c r="S38"/>
  <c r="S42"/>
  <c r="S134"/>
  <c r="S138"/>
  <c r="S142"/>
  <c r="S146"/>
  <c r="S150"/>
  <c r="S154"/>
  <c r="S158"/>
  <c r="S162"/>
  <c r="S166"/>
  <c r="S170"/>
  <c r="S174"/>
  <c r="S178"/>
  <c r="S182"/>
  <c r="S186"/>
  <c r="S190"/>
  <c r="S194"/>
  <c r="S198"/>
  <c r="S202"/>
  <c r="S206"/>
  <c r="S210"/>
  <c r="S214"/>
  <c r="S218"/>
  <c r="S222"/>
  <c r="S226"/>
  <c r="S230"/>
  <c r="S234"/>
  <c r="S238"/>
  <c r="S242"/>
  <c r="S246"/>
  <c r="S250"/>
  <c r="S254"/>
  <c r="S258"/>
  <c r="S262"/>
  <c r="S266"/>
  <c r="S270"/>
  <c r="S274"/>
  <c r="S278"/>
  <c r="S282"/>
  <c r="S286"/>
  <c r="S290"/>
  <c r="S294"/>
  <c r="S298"/>
  <c r="S302"/>
  <c r="S306"/>
  <c r="S310"/>
  <c r="S314"/>
  <c r="S318"/>
  <c r="S322"/>
  <c r="S326"/>
  <c r="S330"/>
  <c r="S334"/>
  <c r="S338"/>
  <c r="S342"/>
  <c r="S346"/>
  <c r="S350"/>
  <c r="S354"/>
  <c r="S358"/>
  <c r="S362"/>
  <c r="S366"/>
  <c r="S370"/>
  <c r="U29"/>
  <c r="U33"/>
  <c r="U37"/>
  <c r="U41"/>
  <c r="U45"/>
  <c r="U49"/>
  <c r="U53"/>
  <c r="U57"/>
  <c r="U61"/>
  <c r="U65"/>
  <c r="U69"/>
  <c r="U73"/>
  <c r="U77"/>
  <c r="U81"/>
  <c r="U85"/>
  <c r="U89"/>
  <c r="U93"/>
  <c r="U97"/>
  <c r="U101"/>
  <c r="U105"/>
  <c r="U109"/>
  <c r="U113"/>
  <c r="U117"/>
  <c r="U121"/>
  <c r="U125"/>
  <c r="U129"/>
  <c r="U133"/>
  <c r="U137"/>
  <c r="U141"/>
  <c r="U145"/>
  <c r="U149"/>
  <c r="U153"/>
  <c r="U157"/>
  <c r="U161"/>
  <c r="U165"/>
  <c r="U169"/>
  <c r="U173"/>
  <c r="U177"/>
  <c r="U181"/>
  <c r="U185"/>
  <c r="U189"/>
  <c r="U193"/>
  <c r="U197"/>
  <c r="U201"/>
  <c r="U205"/>
  <c r="U209"/>
  <c r="U213"/>
  <c r="U217"/>
  <c r="U221"/>
  <c r="U225"/>
  <c r="U229"/>
  <c r="U233"/>
  <c r="U237"/>
  <c r="U241"/>
  <c r="U245"/>
  <c r="U249"/>
  <c r="U253"/>
  <c r="U257"/>
  <c r="U261"/>
  <c r="U265"/>
  <c r="U269"/>
  <c r="U273"/>
  <c r="U277"/>
  <c r="U281"/>
  <c r="U285"/>
  <c r="U289"/>
  <c r="U293"/>
  <c r="U297"/>
  <c r="U301"/>
  <c r="U305"/>
  <c r="U309"/>
  <c r="U313"/>
  <c r="U317"/>
  <c r="U321"/>
  <c r="U325"/>
  <c r="U329"/>
  <c r="U333"/>
  <c r="U31"/>
  <c r="U35"/>
  <c r="U39"/>
  <c r="U43"/>
  <c r="U47"/>
  <c r="U51"/>
  <c r="U55"/>
  <c r="U59"/>
  <c r="U63"/>
  <c r="U67"/>
  <c r="U71"/>
  <c r="U75"/>
  <c r="U79"/>
  <c r="U83"/>
  <c r="U87"/>
  <c r="U91"/>
  <c r="U95"/>
  <c r="U99"/>
  <c r="U103"/>
  <c r="U107"/>
  <c r="U111"/>
  <c r="U115"/>
  <c r="U119"/>
  <c r="U123"/>
  <c r="U127"/>
  <c r="U131"/>
  <c r="U135"/>
  <c r="U139"/>
  <c r="U143"/>
  <c r="U147"/>
  <c r="U151"/>
  <c r="U155"/>
  <c r="U159"/>
  <c r="U163"/>
  <c r="U167"/>
  <c r="U171"/>
  <c r="U175"/>
  <c r="U179"/>
  <c r="U183"/>
  <c r="U187"/>
  <c r="U191"/>
  <c r="U195"/>
  <c r="U199"/>
  <c r="U203"/>
  <c r="U207"/>
  <c r="U211"/>
  <c r="U215"/>
  <c r="U219"/>
  <c r="U223"/>
  <c r="U227"/>
  <c r="U231"/>
  <c r="U235"/>
  <c r="U239"/>
  <c r="U243"/>
  <c r="U247"/>
  <c r="U251"/>
  <c r="U255"/>
  <c r="U259"/>
  <c r="U263"/>
  <c r="U267"/>
  <c r="U271"/>
  <c r="U275"/>
  <c r="U279"/>
  <c r="U283"/>
  <c r="U287"/>
  <c r="U291"/>
  <c r="U295"/>
  <c r="U32"/>
  <c r="U36"/>
  <c r="U40"/>
  <c r="U44"/>
  <c r="U48"/>
  <c r="U52"/>
  <c r="U56"/>
  <c r="U60"/>
  <c r="U64"/>
  <c r="U68"/>
  <c r="U72"/>
  <c r="U76"/>
  <c r="U80"/>
  <c r="U84"/>
  <c r="U88"/>
  <c r="U92"/>
  <c r="U96"/>
  <c r="U100"/>
  <c r="U104"/>
  <c r="U108"/>
  <c r="U112"/>
  <c r="U116"/>
  <c r="U120"/>
  <c r="U124"/>
  <c r="U128"/>
  <c r="U132"/>
  <c r="U136"/>
  <c r="U140"/>
  <c r="U144"/>
  <c r="U148"/>
  <c r="U152"/>
  <c r="U156"/>
  <c r="U160"/>
  <c r="U164"/>
  <c r="U168"/>
  <c r="U172"/>
  <c r="U176"/>
  <c r="U180"/>
  <c r="U184"/>
  <c r="U188"/>
  <c r="U192"/>
  <c r="U196"/>
  <c r="U200"/>
  <c r="U204"/>
  <c r="U208"/>
  <c r="U212"/>
  <c r="U216"/>
  <c r="U220"/>
  <c r="U224"/>
  <c r="U228"/>
  <c r="U232"/>
  <c r="U236"/>
  <c r="U240"/>
  <c r="U244"/>
  <c r="U248"/>
  <c r="U252"/>
  <c r="U256"/>
  <c r="U260"/>
  <c r="U264"/>
  <c r="U268"/>
  <c r="U272"/>
  <c r="U276"/>
  <c r="U280"/>
  <c r="U284"/>
  <c r="U288"/>
  <c r="Q30"/>
  <c r="Q34"/>
  <c r="Q38"/>
  <c r="Q42"/>
  <c r="Q46"/>
  <c r="Q50"/>
  <c r="Q54"/>
  <c r="Q58"/>
  <c r="Q62"/>
  <c r="Q66"/>
  <c r="Q70"/>
  <c r="Q74"/>
  <c r="Q78"/>
  <c r="Q82"/>
  <c r="Q86"/>
  <c r="Q90"/>
  <c r="Q94"/>
  <c r="Q98"/>
  <c r="Q102"/>
  <c r="Q106"/>
  <c r="Q110"/>
  <c r="Q114"/>
  <c r="Q118"/>
  <c r="Q122"/>
  <c r="Q126"/>
  <c r="Q130"/>
  <c r="Q134"/>
  <c r="Q138"/>
  <c r="Q142"/>
  <c r="Q146"/>
  <c r="Q150"/>
  <c r="Q154"/>
  <c r="Q158"/>
  <c r="Q162"/>
  <c r="Q166"/>
  <c r="Q170"/>
  <c r="Q174"/>
  <c r="Q178"/>
  <c r="Q182"/>
  <c r="Q186"/>
  <c r="Q190"/>
  <c r="Q194"/>
  <c r="Q198"/>
  <c r="Q202"/>
  <c r="Q206"/>
  <c r="Q210"/>
  <c r="Q214"/>
  <c r="Q218"/>
  <c r="Q222"/>
  <c r="Q226"/>
  <c r="Q230"/>
  <c r="Q234"/>
  <c r="Q238"/>
  <c r="Q242"/>
  <c r="Q246"/>
  <c r="Q250"/>
  <c r="Q254"/>
  <c r="Q258"/>
  <c r="Q262"/>
  <c r="Q266"/>
  <c r="Q270"/>
  <c r="Q274"/>
  <c r="Q278"/>
  <c r="Q282"/>
  <c r="Q286"/>
  <c r="Q290"/>
  <c r="Q294"/>
  <c r="Q298"/>
  <c r="Q302"/>
  <c r="Q306"/>
  <c r="Q310"/>
  <c r="Q314"/>
  <c r="Q318"/>
  <c r="Q322"/>
  <c r="Q326"/>
  <c r="Q330"/>
  <c r="Q334"/>
  <c r="Q338"/>
  <c r="Q342"/>
  <c r="Q346"/>
  <c r="Q350"/>
  <c r="Q354"/>
  <c r="Q358"/>
  <c r="Q362"/>
  <c r="Q366"/>
  <c r="Q370"/>
  <c r="S29"/>
  <c r="S205"/>
  <c r="S209"/>
  <c r="S213"/>
  <c r="S217"/>
  <c r="S221"/>
  <c r="S225"/>
  <c r="S229"/>
  <c r="S233"/>
  <c r="S237"/>
  <c r="S241"/>
  <c r="S245"/>
  <c r="S249"/>
  <c r="S253"/>
  <c r="S257"/>
  <c r="S261"/>
  <c r="S265"/>
  <c r="S269"/>
  <c r="S273"/>
  <c r="S277"/>
  <c r="S281"/>
  <c r="S285"/>
  <c r="S289"/>
  <c r="S293"/>
  <c r="S297"/>
  <c r="S301"/>
  <c r="S305"/>
  <c r="S309"/>
  <c r="S313"/>
  <c r="S317"/>
  <c r="S321"/>
  <c r="S325"/>
  <c r="S329"/>
  <c r="S333"/>
  <c r="S337"/>
  <c r="S341"/>
  <c r="S345"/>
  <c r="S349"/>
  <c r="S353"/>
  <c r="S357"/>
  <c r="S361"/>
  <c r="S365"/>
  <c r="S369"/>
  <c r="S371"/>
  <c r="S32"/>
  <c r="S36"/>
  <c r="S40"/>
  <c r="S44"/>
  <c r="S48"/>
  <c r="S52"/>
  <c r="S56"/>
  <c r="S60"/>
  <c r="S64"/>
  <c r="S68"/>
  <c r="S72"/>
  <c r="S76"/>
  <c r="S80"/>
  <c r="S84"/>
  <c r="S88"/>
  <c r="S92"/>
  <c r="S96"/>
  <c r="S100"/>
  <c r="S104"/>
  <c r="S108"/>
  <c r="S112"/>
  <c r="S116"/>
  <c r="S120"/>
  <c r="S124"/>
  <c r="S128"/>
  <c r="S132"/>
  <c r="S136"/>
  <c r="S140"/>
  <c r="S144"/>
  <c r="S148"/>
  <c r="S152"/>
  <c r="S156"/>
  <c r="S160"/>
  <c r="S164"/>
  <c r="S168"/>
  <c r="S172"/>
  <c r="S176"/>
  <c r="S180"/>
  <c r="S184"/>
  <c r="S188"/>
  <c r="S192"/>
  <c r="S196"/>
  <c r="S200"/>
  <c r="S204"/>
  <c r="S208"/>
  <c r="S212"/>
  <c r="S216"/>
  <c r="S220"/>
  <c r="S224"/>
  <c r="S228"/>
  <c r="S232"/>
  <c r="S236"/>
  <c r="S240"/>
  <c r="S244"/>
  <c r="S248"/>
  <c r="S252"/>
  <c r="S256"/>
  <c r="S260"/>
  <c r="S264"/>
  <c r="S268"/>
  <c r="S272"/>
  <c r="S276"/>
  <c r="S280"/>
  <c r="S284"/>
  <c r="S288"/>
  <c r="S292"/>
  <c r="S296"/>
  <c r="S300"/>
  <c r="S304"/>
  <c r="S308"/>
  <c r="S312"/>
  <c r="S316"/>
  <c r="S320"/>
  <c r="S324"/>
  <c r="S328"/>
  <c r="S332"/>
  <c r="S336"/>
  <c r="S340"/>
  <c r="S344"/>
  <c r="S348"/>
  <c r="S352"/>
  <c r="S356"/>
  <c r="S360"/>
  <c r="S364"/>
  <c r="S368"/>
  <c r="S372"/>
  <c r="K30"/>
  <c r="K34"/>
  <c r="K38"/>
  <c r="K42"/>
  <c r="K46"/>
  <c r="K50"/>
  <c r="K54"/>
  <c r="K58"/>
  <c r="K62"/>
  <c r="K66"/>
  <c r="K70"/>
  <c r="K74"/>
  <c r="K78"/>
  <c r="K82"/>
  <c r="K86"/>
  <c r="K90"/>
  <c r="K94"/>
  <c r="K98"/>
  <c r="K102"/>
  <c r="K106"/>
  <c r="K110"/>
  <c r="K114"/>
  <c r="K118"/>
  <c r="K122"/>
  <c r="K126"/>
  <c r="K130"/>
  <c r="K134"/>
  <c r="K138"/>
  <c r="K142"/>
  <c r="K146"/>
  <c r="K150"/>
  <c r="K154"/>
  <c r="M372"/>
  <c r="O32"/>
  <c r="O36"/>
  <c r="S33"/>
  <c r="S31"/>
  <c r="S37"/>
  <c r="S35"/>
  <c r="S41"/>
  <c r="S39"/>
  <c r="S45"/>
  <c r="S43"/>
  <c r="S49"/>
  <c r="S47"/>
  <c r="S53"/>
  <c r="S51"/>
  <c r="S57"/>
  <c r="S55"/>
  <c r="S61"/>
  <c r="S59"/>
  <c r="S65"/>
  <c r="S63"/>
  <c r="S69"/>
  <c r="S67"/>
  <c r="S73"/>
  <c r="S71"/>
  <c r="S77"/>
  <c r="S75"/>
  <c r="S81"/>
  <c r="S79"/>
  <c r="S85"/>
  <c r="S83"/>
  <c r="S89"/>
  <c r="S87"/>
  <c r="S93"/>
  <c r="S91"/>
  <c r="S97"/>
  <c r="S95"/>
  <c r="S101"/>
  <c r="S99"/>
  <c r="S105"/>
  <c r="S103"/>
  <c r="S109"/>
  <c r="S107"/>
  <c r="S113"/>
  <c r="S111"/>
  <c r="S117"/>
  <c r="S115"/>
  <c r="S121"/>
  <c r="S119"/>
  <c r="S125"/>
  <c r="S123"/>
  <c r="S129"/>
  <c r="S127"/>
  <c r="S133"/>
  <c r="S131"/>
  <c r="S137"/>
  <c r="S135"/>
  <c r="S141"/>
  <c r="S139"/>
  <c r="S145"/>
  <c r="S143"/>
  <c r="S149"/>
  <c r="S147"/>
  <c r="S153"/>
  <c r="S151"/>
  <c r="S157"/>
  <c r="S155"/>
  <c r="S161"/>
  <c r="S159"/>
  <c r="S165"/>
  <c r="S163"/>
  <c r="S169"/>
  <c r="S167"/>
  <c r="S173"/>
  <c r="S171"/>
  <c r="S177"/>
  <c r="S175"/>
  <c r="S181"/>
  <c r="S179"/>
  <c r="S185"/>
  <c r="S183"/>
  <c r="S189"/>
  <c r="S187"/>
  <c r="S193"/>
  <c r="S191"/>
  <c r="S197"/>
  <c r="S195"/>
  <c r="S201"/>
  <c r="S199"/>
  <c r="O40"/>
  <c r="O44"/>
  <c r="O48"/>
  <c r="O52"/>
  <c r="O56"/>
  <c r="O60"/>
  <c r="O64"/>
  <c r="O68"/>
  <c r="O72"/>
  <c r="O76"/>
  <c r="O80"/>
  <c r="O84"/>
  <c r="O88"/>
  <c r="O92"/>
  <c r="O96"/>
  <c r="O100"/>
  <c r="O104"/>
  <c r="O108"/>
  <c r="O112"/>
  <c r="O116"/>
  <c r="O120"/>
  <c r="O124"/>
  <c r="O128"/>
  <c r="O132"/>
  <c r="O136"/>
  <c r="O140"/>
  <c r="O144"/>
  <c r="O148"/>
  <c r="O152"/>
  <c r="O156"/>
  <c r="O160"/>
  <c r="O164"/>
  <c r="O168"/>
  <c r="O172"/>
  <c r="O176"/>
  <c r="O180"/>
  <c r="O184"/>
  <c r="O188"/>
  <c r="O192"/>
  <c r="O196"/>
  <c r="O200"/>
  <c r="O204"/>
  <c r="O208"/>
  <c r="O212"/>
  <c r="O216"/>
  <c r="O220"/>
  <c r="O224"/>
  <c r="O228"/>
  <c r="O232"/>
  <c r="O236"/>
  <c r="O240"/>
  <c r="O244"/>
  <c r="O248"/>
  <c r="O252"/>
  <c r="O256"/>
  <c r="O260"/>
  <c r="O264"/>
  <c r="O268"/>
  <c r="O272"/>
  <c r="O276"/>
  <c r="O280"/>
  <c r="O284"/>
  <c r="O288"/>
  <c r="O292"/>
  <c r="O296"/>
  <c r="O300"/>
  <c r="O304"/>
  <c r="O308"/>
  <c r="O312"/>
  <c r="O316"/>
  <c r="O320"/>
  <c r="O324"/>
  <c r="O328"/>
  <c r="O332"/>
  <c r="O336"/>
  <c r="O340"/>
  <c r="O344"/>
  <c r="O348"/>
  <c r="O352"/>
  <c r="O356"/>
  <c r="O360"/>
  <c r="O364"/>
  <c r="O368"/>
  <c r="O372"/>
  <c r="Q31"/>
  <c r="Q35"/>
  <c r="Q39"/>
  <c r="Q43"/>
  <c r="Q47"/>
  <c r="Q51"/>
  <c r="Q55"/>
  <c r="Q59"/>
  <c r="Q63"/>
  <c r="Q67"/>
  <c r="Q71"/>
  <c r="Q75"/>
  <c r="Q79"/>
  <c r="Q83"/>
  <c r="Q87"/>
  <c r="Q91"/>
  <c r="Q95"/>
  <c r="Q99"/>
  <c r="Q103"/>
  <c r="Q107"/>
  <c r="Q111"/>
  <c r="Q115"/>
  <c r="Q119"/>
  <c r="Q123"/>
  <c r="Q127"/>
  <c r="Q131"/>
  <c r="Q135"/>
  <c r="Q139"/>
  <c r="Q143"/>
  <c r="Q147"/>
  <c r="Q151"/>
  <c r="Q155"/>
  <c r="Q159"/>
  <c r="Q163"/>
  <c r="Q167"/>
  <c r="Q171"/>
  <c r="Q175"/>
  <c r="Q179"/>
  <c r="Q183"/>
  <c r="Q187"/>
  <c r="Q191"/>
  <c r="Q195"/>
  <c r="Q199"/>
  <c r="Q203"/>
  <c r="Q207"/>
  <c r="Q211"/>
  <c r="Q215"/>
  <c r="Q219"/>
  <c r="Q223"/>
  <c r="Q227"/>
  <c r="Q231"/>
  <c r="Q235"/>
  <c r="Q239"/>
  <c r="Q243"/>
  <c r="Q247"/>
  <c r="Q251"/>
  <c r="Q255"/>
  <c r="Q259"/>
  <c r="Q263"/>
  <c r="Q267"/>
  <c r="Q271"/>
  <c r="Q275"/>
  <c r="Q279"/>
  <c r="Q283"/>
  <c r="Q287"/>
  <c r="Q291"/>
  <c r="Q295"/>
  <c r="Q299"/>
  <c r="Q303"/>
  <c r="Q307"/>
  <c r="Q311"/>
  <c r="Q315"/>
  <c r="Q319"/>
  <c r="Q323"/>
  <c r="Q327"/>
  <c r="Q331"/>
  <c r="Q335"/>
  <c r="Q339"/>
  <c r="Q343"/>
  <c r="Q347"/>
  <c r="Q351"/>
  <c r="Q355"/>
  <c r="Q359"/>
  <c r="Q363"/>
  <c r="Q367"/>
  <c r="Q371"/>
  <c r="S203"/>
  <c r="S207"/>
  <c r="S211"/>
  <c r="S215"/>
  <c r="S219"/>
  <c r="S223"/>
  <c r="S227"/>
  <c r="S231"/>
  <c r="S235"/>
  <c r="S239"/>
  <c r="S243"/>
  <c r="S247"/>
  <c r="S251"/>
  <c r="S255"/>
  <c r="S259"/>
  <c r="S263"/>
  <c r="S267"/>
  <c r="S271"/>
  <c r="S275"/>
  <c r="S279"/>
  <c r="S283"/>
  <c r="S287"/>
  <c r="S291"/>
  <c r="S295"/>
  <c r="S299"/>
  <c r="S303"/>
  <c r="S307"/>
  <c r="S311"/>
  <c r="S315"/>
  <c r="S319"/>
  <c r="S323"/>
  <c r="S327"/>
  <c r="S331"/>
  <c r="S335"/>
  <c r="S339"/>
  <c r="S343"/>
  <c r="S347"/>
  <c r="S351"/>
  <c r="S355"/>
  <c r="S359"/>
  <c r="S363"/>
  <c r="S367"/>
  <c r="O250"/>
  <c r="O254"/>
  <c r="O258"/>
  <c r="O262"/>
  <c r="O266"/>
  <c r="O270"/>
  <c r="O274"/>
  <c r="O278"/>
  <c r="O282"/>
  <c r="O286"/>
  <c r="O290"/>
  <c r="O294"/>
  <c r="O298"/>
  <c r="O302"/>
  <c r="O306"/>
  <c r="O310"/>
  <c r="O314"/>
  <c r="O318"/>
  <c r="O322"/>
  <c r="O326"/>
  <c r="O330"/>
  <c r="O334"/>
  <c r="O338"/>
  <c r="O342"/>
  <c r="O346"/>
  <c r="O350"/>
  <c r="O354"/>
  <c r="O358"/>
  <c r="O362"/>
  <c r="O366"/>
  <c r="O370"/>
  <c r="Q29"/>
  <c r="Q33"/>
  <c r="Q37"/>
  <c r="Q41"/>
  <c r="Q45"/>
  <c r="Q49"/>
  <c r="Q53"/>
  <c r="Q57"/>
  <c r="Q61"/>
  <c r="Q65"/>
  <c r="Q69"/>
  <c r="Q73"/>
  <c r="Q77"/>
  <c r="Q81"/>
  <c r="Q85"/>
  <c r="Q89"/>
  <c r="Q93"/>
  <c r="Q97"/>
  <c r="Q101"/>
  <c r="Q105"/>
  <c r="Q109"/>
  <c r="Q113"/>
  <c r="Q117"/>
  <c r="Q121"/>
  <c r="Q125"/>
  <c r="Q129"/>
  <c r="Q133"/>
  <c r="Q137"/>
  <c r="Q141"/>
  <c r="Q145"/>
  <c r="Q149"/>
  <c r="Q153"/>
  <c r="Q157"/>
  <c r="Q161"/>
  <c r="Q165"/>
  <c r="Q169"/>
  <c r="Q173"/>
  <c r="Q177"/>
  <c r="Q181"/>
  <c r="Q185"/>
  <c r="Q189"/>
  <c r="Q193"/>
  <c r="Q197"/>
  <c r="Q201"/>
  <c r="Q205"/>
  <c r="Q209"/>
  <c r="Q213"/>
  <c r="Q217"/>
  <c r="Q221"/>
  <c r="Q225"/>
  <c r="Q229"/>
  <c r="Q233"/>
  <c r="Q237"/>
  <c r="Q241"/>
  <c r="Q245"/>
  <c r="Q249"/>
  <c r="Q253"/>
  <c r="Q257"/>
  <c r="Q261"/>
  <c r="Q265"/>
  <c r="Q269"/>
  <c r="Q273"/>
  <c r="Q277"/>
  <c r="Q281"/>
  <c r="Q285"/>
  <c r="Q289"/>
  <c r="Q293"/>
  <c r="Q297"/>
  <c r="Q301"/>
  <c r="Q305"/>
  <c r="Q309"/>
  <c r="Q313"/>
  <c r="Q317"/>
  <c r="Q321"/>
  <c r="Q325"/>
  <c r="Q329"/>
  <c r="Q333"/>
  <c r="Q337"/>
  <c r="Q341"/>
  <c r="Q345"/>
  <c r="Q349"/>
  <c r="Q353"/>
  <c r="Q357"/>
  <c r="Q361"/>
  <c r="Q365"/>
  <c r="Q369"/>
  <c r="Q32"/>
  <c r="Q36"/>
  <c r="Q40"/>
  <c r="Q44"/>
  <c r="Q48"/>
  <c r="Q52"/>
  <c r="Q56"/>
  <c r="Q60"/>
  <c r="Q64"/>
  <c r="Q68"/>
  <c r="Q72"/>
  <c r="Q76"/>
  <c r="Q80"/>
  <c r="Q84"/>
  <c r="Q88"/>
  <c r="Q92"/>
  <c r="Q96"/>
  <c r="Q100"/>
  <c r="Q104"/>
  <c r="Q108"/>
  <c r="Q112"/>
  <c r="Q116"/>
  <c r="Q120"/>
  <c r="Q124"/>
  <c r="Q128"/>
  <c r="Q132"/>
  <c r="Q136"/>
  <c r="Q140"/>
  <c r="Q144"/>
  <c r="Q148"/>
  <c r="Q152"/>
  <c r="Q156"/>
  <c r="Q160"/>
  <c r="Q164"/>
  <c r="Q168"/>
  <c r="Q172"/>
  <c r="Q176"/>
  <c r="Q180"/>
  <c r="Q184"/>
  <c r="Q188"/>
  <c r="Q192"/>
  <c r="Q196"/>
  <c r="Q200"/>
  <c r="Q204"/>
  <c r="Q208"/>
  <c r="Q212"/>
  <c r="Q216"/>
  <c r="Q220"/>
  <c r="Q224"/>
  <c r="Q228"/>
  <c r="Q232"/>
  <c r="Q236"/>
  <c r="Q240"/>
  <c r="Q244"/>
  <c r="Q248"/>
  <c r="Q252"/>
  <c r="Q256"/>
  <c r="Q260"/>
  <c r="Q264"/>
  <c r="Q268"/>
  <c r="Q272"/>
  <c r="Q276"/>
  <c r="Q280"/>
  <c r="Q284"/>
  <c r="Q288"/>
  <c r="Q292"/>
  <c r="Q296"/>
  <c r="Q300"/>
  <c r="Q304"/>
  <c r="Q308"/>
  <c r="Q312"/>
  <c r="Q316"/>
  <c r="Q320"/>
  <c r="Q324"/>
  <c r="Q328"/>
  <c r="Q332"/>
  <c r="Q336"/>
  <c r="Q340"/>
  <c r="Q344"/>
  <c r="Q348"/>
  <c r="Q352"/>
  <c r="Q356"/>
  <c r="Q360"/>
  <c r="Q364"/>
  <c r="Q368"/>
  <c r="Q372"/>
  <c r="O31"/>
  <c r="O35"/>
  <c r="O39"/>
  <c r="O43"/>
  <c r="O47"/>
  <c r="O51"/>
  <c r="O55"/>
  <c r="O59"/>
  <c r="O63"/>
  <c r="O67"/>
  <c r="O71"/>
  <c r="O75"/>
  <c r="O79"/>
  <c r="O83"/>
  <c r="O87"/>
  <c r="O91"/>
  <c r="O95"/>
  <c r="O99"/>
  <c r="O103"/>
  <c r="O107"/>
  <c r="O111"/>
  <c r="O115"/>
  <c r="O119"/>
  <c r="O123"/>
  <c r="O127"/>
  <c r="O131"/>
  <c r="O135"/>
  <c r="O139"/>
  <c r="O143"/>
  <c r="O147"/>
  <c r="O151"/>
  <c r="O155"/>
  <c r="O159"/>
  <c r="O163"/>
  <c r="O167"/>
  <c r="O171"/>
  <c r="O175"/>
  <c r="O179"/>
  <c r="O183"/>
  <c r="O187"/>
  <c r="O191"/>
  <c r="O195"/>
  <c r="O199"/>
  <c r="O203"/>
  <c r="O207"/>
  <c r="O211"/>
  <c r="O215"/>
  <c r="O219"/>
  <c r="O223"/>
  <c r="O227"/>
  <c r="O231"/>
  <c r="O235"/>
  <c r="O239"/>
  <c r="O243"/>
  <c r="O247"/>
  <c r="O251"/>
  <c r="O255"/>
  <c r="O259"/>
  <c r="O263"/>
  <c r="O267"/>
  <c r="O271"/>
  <c r="O275"/>
  <c r="O279"/>
  <c r="O283"/>
  <c r="O287"/>
  <c r="O291"/>
  <c r="O295"/>
  <c r="O299"/>
  <c r="O303"/>
  <c r="O307"/>
  <c r="O311"/>
  <c r="O315"/>
  <c r="O319"/>
  <c r="O323"/>
  <c r="O327"/>
  <c r="O331"/>
  <c r="O335"/>
  <c r="O339"/>
  <c r="O343"/>
  <c r="O347"/>
  <c r="O351"/>
  <c r="O355"/>
  <c r="O359"/>
  <c r="O363"/>
  <c r="O367"/>
  <c r="O371"/>
  <c r="O30"/>
  <c r="O34"/>
  <c r="O38"/>
  <c r="O42"/>
  <c r="O46"/>
  <c r="O50"/>
  <c r="O54"/>
  <c r="O58"/>
  <c r="O62"/>
  <c r="O66"/>
  <c r="O70"/>
  <c r="O74"/>
  <c r="O78"/>
  <c r="O82"/>
  <c r="O86"/>
  <c r="O90"/>
  <c r="O94"/>
  <c r="O98"/>
  <c r="O102"/>
  <c r="O106"/>
  <c r="O110"/>
  <c r="O114"/>
  <c r="O118"/>
  <c r="O122"/>
  <c r="O126"/>
  <c r="O130"/>
  <c r="O134"/>
  <c r="O138"/>
  <c r="O142"/>
  <c r="O146"/>
  <c r="O150"/>
  <c r="O154"/>
  <c r="O158"/>
  <c r="O162"/>
  <c r="O166"/>
  <c r="O170"/>
  <c r="O174"/>
  <c r="O178"/>
  <c r="O182"/>
  <c r="O186"/>
  <c r="O190"/>
  <c r="O194"/>
  <c r="O198"/>
  <c r="O202"/>
  <c r="O206"/>
  <c r="O210"/>
  <c r="O214"/>
  <c r="O218"/>
  <c r="O222"/>
  <c r="O226"/>
  <c r="O230"/>
  <c r="O234"/>
  <c r="O238"/>
  <c r="O242"/>
  <c r="O246"/>
  <c r="M30"/>
  <c r="M34"/>
  <c r="M38"/>
  <c r="M42"/>
  <c r="M46"/>
  <c r="M50"/>
  <c r="M54"/>
  <c r="M58"/>
  <c r="M62"/>
  <c r="M66"/>
  <c r="M70"/>
  <c r="M74"/>
  <c r="M78"/>
  <c r="M82"/>
  <c r="M86"/>
  <c r="M90"/>
  <c r="M94"/>
  <c r="M98"/>
  <c r="M102"/>
  <c r="M106"/>
  <c r="M110"/>
  <c r="M114"/>
  <c r="M118"/>
  <c r="M122"/>
  <c r="M126"/>
  <c r="M130"/>
  <c r="M134"/>
  <c r="M138"/>
  <c r="M142"/>
  <c r="M146"/>
  <c r="M150"/>
  <c r="M154"/>
  <c r="O29"/>
  <c r="O33"/>
  <c r="O37"/>
  <c r="O41"/>
  <c r="O45"/>
  <c r="O49"/>
  <c r="O53"/>
  <c r="O57"/>
  <c r="O61"/>
  <c r="O65"/>
  <c r="O69"/>
  <c r="O73"/>
  <c r="O77"/>
  <c r="O81"/>
  <c r="O85"/>
  <c r="O89"/>
  <c r="O93"/>
  <c r="O97"/>
  <c r="O101"/>
  <c r="O105"/>
  <c r="O109"/>
  <c r="O113"/>
  <c r="O117"/>
  <c r="O121"/>
  <c r="O125"/>
  <c r="O129"/>
  <c r="O133"/>
  <c r="O137"/>
  <c r="O141"/>
  <c r="O145"/>
  <c r="O149"/>
  <c r="O153"/>
  <c r="O157"/>
  <c r="O161"/>
  <c r="O165"/>
  <c r="O169"/>
  <c r="O173"/>
  <c r="O177"/>
  <c r="O181"/>
  <c r="O185"/>
  <c r="O189"/>
  <c r="O193"/>
  <c r="O197"/>
  <c r="O201"/>
  <c r="O205"/>
  <c r="O209"/>
  <c r="O213"/>
  <c r="O217"/>
  <c r="O221"/>
  <c r="O225"/>
  <c r="O229"/>
  <c r="O233"/>
  <c r="O237"/>
  <c r="O241"/>
  <c r="O245"/>
  <c r="O249"/>
  <c r="O253"/>
  <c r="O257"/>
  <c r="O261"/>
  <c r="O265"/>
  <c r="O269"/>
  <c r="O273"/>
  <c r="O277"/>
  <c r="O281"/>
  <c r="O285"/>
  <c r="O289"/>
  <c r="O293"/>
  <c r="O297"/>
  <c r="O301"/>
  <c r="O305"/>
  <c r="O309"/>
  <c r="O313"/>
  <c r="O317"/>
  <c r="O321"/>
  <c r="O325"/>
  <c r="O329"/>
  <c r="O333"/>
  <c r="O337"/>
  <c r="O341"/>
  <c r="O345"/>
  <c r="O349"/>
  <c r="O353"/>
  <c r="O357"/>
  <c r="O361"/>
  <c r="O365"/>
  <c r="O369"/>
  <c r="K158"/>
  <c r="K162"/>
  <c r="K166"/>
  <c r="K170"/>
  <c r="K174"/>
  <c r="K178"/>
  <c r="K182"/>
  <c r="K186"/>
  <c r="K190"/>
  <c r="K194"/>
  <c r="K198"/>
  <c r="K202"/>
  <c r="K206"/>
  <c r="K210"/>
  <c r="K214"/>
  <c r="K218"/>
  <c r="K222"/>
  <c r="K226"/>
  <c r="K230"/>
  <c r="K234"/>
  <c r="K238"/>
  <c r="K242"/>
  <c r="K246"/>
  <c r="K250"/>
  <c r="K254"/>
  <c r="K258"/>
  <c r="K262"/>
  <c r="K266"/>
  <c r="K270"/>
  <c r="K274"/>
  <c r="K278"/>
  <c r="K282"/>
  <c r="K286"/>
  <c r="K290"/>
  <c r="K294"/>
  <c r="K298"/>
  <c r="K302"/>
  <c r="K306"/>
  <c r="K310"/>
  <c r="K314"/>
  <c r="K318"/>
  <c r="K322"/>
  <c r="K326"/>
  <c r="K330"/>
  <c r="K334"/>
  <c r="K338"/>
  <c r="K342"/>
  <c r="K346"/>
  <c r="K350"/>
  <c r="K354"/>
  <c r="K358"/>
  <c r="K362"/>
  <c r="K366"/>
  <c r="K370"/>
  <c r="M29"/>
  <c r="M31"/>
  <c r="M35"/>
  <c r="M39"/>
  <c r="M43"/>
  <c r="M47"/>
  <c r="M51"/>
  <c r="M55"/>
  <c r="M59"/>
  <c r="M63"/>
  <c r="M67"/>
  <c r="M71"/>
  <c r="M75"/>
  <c r="M79"/>
  <c r="M83"/>
  <c r="M87"/>
  <c r="M91"/>
  <c r="M95"/>
  <c r="M99"/>
  <c r="M103"/>
  <c r="M107"/>
  <c r="M111"/>
  <c r="M115"/>
  <c r="M119"/>
  <c r="M123"/>
  <c r="M127"/>
  <c r="M131"/>
  <c r="M135"/>
  <c r="M139"/>
  <c r="M143"/>
  <c r="M147"/>
  <c r="M151"/>
  <c r="M155"/>
  <c r="M159"/>
  <c r="M163"/>
  <c r="M167"/>
  <c r="M171"/>
  <c r="M158"/>
  <c r="M162"/>
  <c r="M166"/>
  <c r="M170"/>
  <c r="M174"/>
  <c r="M178"/>
  <c r="M182"/>
  <c r="M186"/>
  <c r="M190"/>
  <c r="M194"/>
  <c r="M198"/>
  <c r="M202"/>
  <c r="M206"/>
  <c r="M210"/>
  <c r="M33"/>
  <c r="M32"/>
  <c r="M37"/>
  <c r="M36"/>
  <c r="M41"/>
  <c r="M40"/>
  <c r="M45"/>
  <c r="M44"/>
  <c r="M49"/>
  <c r="M48"/>
  <c r="M53"/>
  <c r="M52"/>
  <c r="M57"/>
  <c r="M56"/>
  <c r="M61"/>
  <c r="M60"/>
  <c r="M65"/>
  <c r="M64"/>
  <c r="M69"/>
  <c r="M68"/>
  <c r="M73"/>
  <c r="M72"/>
  <c r="M77"/>
  <c r="M76"/>
  <c r="M81"/>
  <c r="M80"/>
  <c r="M85"/>
  <c r="M84"/>
  <c r="M89"/>
  <c r="M88"/>
  <c r="M93"/>
  <c r="M92"/>
  <c r="M97"/>
  <c r="M96"/>
  <c r="M101"/>
  <c r="M100"/>
  <c r="M105"/>
  <c r="M104"/>
  <c r="M109"/>
  <c r="M108"/>
  <c r="M113"/>
  <c r="M112"/>
  <c r="M117"/>
  <c r="M116"/>
  <c r="M121"/>
  <c r="M120"/>
  <c r="M125"/>
  <c r="M124"/>
  <c r="M129"/>
  <c r="M128"/>
  <c r="M133"/>
  <c r="M132"/>
  <c r="M137"/>
  <c r="M136"/>
  <c r="M141"/>
  <c r="M140"/>
  <c r="M145"/>
  <c r="M144"/>
  <c r="M149"/>
  <c r="M148"/>
  <c r="M153"/>
  <c r="M152"/>
  <c r="M157"/>
  <c r="M156"/>
  <c r="M161"/>
  <c r="M160"/>
  <c r="M165"/>
  <c r="M164"/>
  <c r="M169"/>
  <c r="M168"/>
  <c r="M173"/>
  <c r="M172"/>
  <c r="M177"/>
  <c r="M176"/>
  <c r="M181"/>
  <c r="M180"/>
  <c r="M185"/>
  <c r="M184"/>
  <c r="M189"/>
  <c r="M188"/>
  <c r="M193"/>
  <c r="M192"/>
  <c r="M197"/>
  <c r="M196"/>
  <c r="M201"/>
  <c r="M200"/>
  <c r="M205"/>
  <c r="M204"/>
  <c r="M209"/>
  <c r="M208"/>
  <c r="M213"/>
  <c r="M212"/>
  <c r="M217"/>
  <c r="M216"/>
  <c r="M221"/>
  <c r="M220"/>
  <c r="M225"/>
  <c r="M224"/>
  <c r="M229"/>
  <c r="M228"/>
  <c r="M233"/>
  <c r="M232"/>
  <c r="M237"/>
  <c r="M236"/>
  <c r="M241"/>
  <c r="M240"/>
  <c r="M245"/>
  <c r="M244"/>
  <c r="M249"/>
  <c r="M248"/>
  <c r="M253"/>
  <c r="M252"/>
  <c r="M257"/>
  <c r="M256"/>
  <c r="M261"/>
  <c r="M260"/>
  <c r="M265"/>
  <c r="M264"/>
  <c r="M269"/>
  <c r="M268"/>
  <c r="M273"/>
  <c r="M272"/>
  <c r="M277"/>
  <c r="M276"/>
  <c r="M281"/>
  <c r="M280"/>
  <c r="M285"/>
  <c r="M284"/>
  <c r="M289"/>
  <c r="M288"/>
  <c r="M293"/>
  <c r="M292"/>
  <c r="M297"/>
  <c r="M296"/>
  <c r="M301"/>
  <c r="M300"/>
  <c r="M305"/>
  <c r="M304"/>
  <c r="M309"/>
  <c r="M308"/>
  <c r="M313"/>
  <c r="M312"/>
  <c r="M317"/>
  <c r="M316"/>
  <c r="M321"/>
  <c r="M320"/>
  <c r="M325"/>
  <c r="M324"/>
  <c r="M329"/>
  <c r="M328"/>
  <c r="M333"/>
  <c r="M332"/>
  <c r="M337"/>
  <c r="M336"/>
  <c r="M341"/>
  <c r="M340"/>
  <c r="M345"/>
  <c r="M344"/>
  <c r="M349"/>
  <c r="M348"/>
  <c r="M353"/>
  <c r="M352"/>
  <c r="M357"/>
  <c r="M356"/>
  <c r="M361"/>
  <c r="M360"/>
  <c r="M365"/>
  <c r="M364"/>
  <c r="M369"/>
  <c r="M368"/>
  <c r="G31"/>
  <c r="G35"/>
  <c r="G39"/>
  <c r="G43"/>
  <c r="G47"/>
  <c r="G51"/>
  <c r="G55"/>
  <c r="G59"/>
  <c r="G63"/>
  <c r="G67"/>
  <c r="G71"/>
  <c r="G75"/>
  <c r="G79"/>
  <c r="G83"/>
  <c r="G87"/>
  <c r="G91"/>
  <c r="G95"/>
  <c r="G99"/>
  <c r="G103"/>
  <c r="G107"/>
  <c r="G111"/>
  <c r="G115"/>
  <c r="G119"/>
  <c r="G123"/>
  <c r="G127"/>
  <c r="G131"/>
  <c r="G135"/>
  <c r="G139"/>
  <c r="G143"/>
  <c r="G147"/>
  <c r="G151"/>
  <c r="G155"/>
  <c r="G159"/>
  <c r="G163"/>
  <c r="G167"/>
  <c r="G171"/>
  <c r="G175"/>
  <c r="G179"/>
  <c r="G183"/>
  <c r="G187"/>
  <c r="G191"/>
  <c r="G195"/>
  <c r="G199"/>
  <c r="G203"/>
  <c r="G207"/>
  <c r="G211"/>
  <c r="G215"/>
  <c r="G219"/>
  <c r="G223"/>
  <c r="G227"/>
  <c r="G231"/>
  <c r="G235"/>
  <c r="G239"/>
  <c r="G243"/>
  <c r="G247"/>
  <c r="G251"/>
  <c r="G255"/>
  <c r="G259"/>
  <c r="G263"/>
  <c r="G267"/>
  <c r="G271"/>
  <c r="G275"/>
  <c r="G279"/>
  <c r="G283"/>
  <c r="G287"/>
  <c r="G291"/>
  <c r="G295"/>
  <c r="G299"/>
  <c r="G303"/>
  <c r="G307"/>
  <c r="G311"/>
  <c r="G315"/>
  <c r="G319"/>
  <c r="G323"/>
  <c r="G327"/>
  <c r="G331"/>
  <c r="G335"/>
  <c r="G339"/>
  <c r="G343"/>
  <c r="G347"/>
  <c r="G351"/>
  <c r="G355"/>
  <c r="G359"/>
  <c r="G363"/>
  <c r="G367"/>
  <c r="G371"/>
  <c r="I30"/>
  <c r="I34"/>
  <c r="M175"/>
  <c r="M179"/>
  <c r="M183"/>
  <c r="M187"/>
  <c r="M191"/>
  <c r="M195"/>
  <c r="M199"/>
  <c r="M203"/>
  <c r="M207"/>
  <c r="M211"/>
  <c r="M215"/>
  <c r="M219"/>
  <c r="M223"/>
  <c r="M227"/>
  <c r="M231"/>
  <c r="M235"/>
  <c r="M239"/>
  <c r="M243"/>
  <c r="M247"/>
  <c r="M251"/>
  <c r="M255"/>
  <c r="M259"/>
  <c r="M263"/>
  <c r="M267"/>
  <c r="M271"/>
  <c r="M275"/>
  <c r="M279"/>
  <c r="M283"/>
  <c r="M287"/>
  <c r="M291"/>
  <c r="M295"/>
  <c r="M299"/>
  <c r="M303"/>
  <c r="M307"/>
  <c r="M311"/>
  <c r="M315"/>
  <c r="M319"/>
  <c r="M323"/>
  <c r="M327"/>
  <c r="M331"/>
  <c r="M335"/>
  <c r="M339"/>
  <c r="M343"/>
  <c r="M347"/>
  <c r="M351"/>
  <c r="M355"/>
  <c r="M359"/>
  <c r="M363"/>
  <c r="M367"/>
  <c r="M371"/>
  <c r="M214"/>
  <c r="M218"/>
  <c r="M222"/>
  <c r="M226"/>
  <c r="M230"/>
  <c r="M234"/>
  <c r="M238"/>
  <c r="M242"/>
  <c r="M246"/>
  <c r="M250"/>
  <c r="M254"/>
  <c r="M258"/>
  <c r="M262"/>
  <c r="M266"/>
  <c r="M270"/>
  <c r="M274"/>
  <c r="M278"/>
  <c r="M282"/>
  <c r="M286"/>
  <c r="M290"/>
  <c r="M294"/>
  <c r="M298"/>
  <c r="M302"/>
  <c r="M306"/>
  <c r="M310"/>
  <c r="M314"/>
  <c r="M318"/>
  <c r="M322"/>
  <c r="M326"/>
  <c r="M330"/>
  <c r="M334"/>
  <c r="M338"/>
  <c r="M342"/>
  <c r="M346"/>
  <c r="M350"/>
  <c r="M354"/>
  <c r="M358"/>
  <c r="M362"/>
  <c r="M366"/>
  <c r="M370"/>
  <c r="I38"/>
  <c r="I42"/>
  <c r="I46"/>
  <c r="I50"/>
  <c r="I54"/>
  <c r="I58"/>
  <c r="I62"/>
  <c r="I66"/>
  <c r="I70"/>
  <c r="I74"/>
  <c r="I78"/>
  <c r="I82"/>
  <c r="I86"/>
  <c r="I90"/>
  <c r="I94"/>
  <c r="I98"/>
  <c r="I102"/>
  <c r="I106"/>
  <c r="I110"/>
  <c r="I114"/>
  <c r="I118"/>
  <c r="I122"/>
  <c r="I126"/>
  <c r="I130"/>
  <c r="I134"/>
  <c r="I138"/>
  <c r="I142"/>
  <c r="I146"/>
  <c r="I150"/>
  <c r="I154"/>
  <c r="I158"/>
  <c r="I162"/>
  <c r="I166"/>
  <c r="I170"/>
  <c r="I174"/>
  <c r="I178"/>
  <c r="I182"/>
  <c r="I186"/>
  <c r="I190"/>
  <c r="I194"/>
  <c r="I198"/>
  <c r="I202"/>
  <c r="I206"/>
  <c r="I210"/>
  <c r="I214"/>
  <c r="I218"/>
  <c r="I222"/>
  <c r="I226"/>
  <c r="I230"/>
  <c r="I234"/>
  <c r="I238"/>
  <c r="I242"/>
  <c r="I246"/>
  <c r="I250"/>
  <c r="I254"/>
  <c r="I258"/>
  <c r="I262"/>
  <c r="I266"/>
  <c r="I270"/>
  <c r="I274"/>
  <c r="I278"/>
  <c r="I282"/>
  <c r="I286"/>
  <c r="I290"/>
  <c r="I294"/>
  <c r="I298"/>
  <c r="I302"/>
  <c r="I306"/>
  <c r="I310"/>
  <c r="I314"/>
  <c r="I318"/>
  <c r="I322"/>
  <c r="I326"/>
  <c r="I330"/>
  <c r="I334"/>
  <c r="I338"/>
  <c r="I342"/>
  <c r="I346"/>
  <c r="I350"/>
  <c r="I354"/>
  <c r="I358"/>
  <c r="I362"/>
  <c r="I366"/>
  <c r="I370"/>
  <c r="K29"/>
  <c r="K33"/>
  <c r="K37"/>
  <c r="K41"/>
  <c r="K45"/>
  <c r="K49"/>
  <c r="K53"/>
  <c r="K57"/>
  <c r="K61"/>
  <c r="K65"/>
  <c r="K69"/>
  <c r="K73"/>
  <c r="K77"/>
  <c r="K81"/>
  <c r="K85"/>
  <c r="K89"/>
  <c r="K93"/>
  <c r="K97"/>
  <c r="K101"/>
  <c r="K105"/>
  <c r="K109"/>
  <c r="K113"/>
  <c r="K117"/>
  <c r="K121"/>
  <c r="K125"/>
  <c r="K129"/>
  <c r="K133"/>
  <c r="K137"/>
  <c r="K141"/>
  <c r="K145"/>
  <c r="K149"/>
  <c r="K153"/>
  <c r="K157"/>
  <c r="K161"/>
  <c r="K165"/>
  <c r="K169"/>
  <c r="K173"/>
  <c r="K177"/>
  <c r="K181"/>
  <c r="K185"/>
  <c r="K189"/>
  <c r="K193"/>
  <c r="K197"/>
  <c r="K201"/>
  <c r="K205"/>
  <c r="K209"/>
  <c r="K213"/>
  <c r="K217"/>
  <c r="K221"/>
  <c r="K225"/>
  <c r="K229"/>
  <c r="K233"/>
  <c r="K237"/>
  <c r="K241"/>
  <c r="K245"/>
  <c r="K249"/>
  <c r="K253"/>
  <c r="K257"/>
  <c r="K261"/>
  <c r="K265"/>
  <c r="K269"/>
  <c r="K273"/>
  <c r="K277"/>
  <c r="K281"/>
  <c r="K285"/>
  <c r="K289"/>
  <c r="K293"/>
  <c r="K297"/>
  <c r="K301"/>
  <c r="K305"/>
  <c r="K309"/>
  <c r="K313"/>
  <c r="K317"/>
  <c r="K321"/>
  <c r="K325"/>
  <c r="K329"/>
  <c r="K333"/>
  <c r="K337"/>
  <c r="K341"/>
  <c r="K345"/>
  <c r="K349"/>
  <c r="K353"/>
  <c r="K357"/>
  <c r="K361"/>
  <c r="K365"/>
  <c r="K369"/>
  <c r="K32"/>
  <c r="K36"/>
  <c r="K40"/>
  <c r="K44"/>
  <c r="K48"/>
  <c r="K52"/>
  <c r="K56"/>
  <c r="K60"/>
  <c r="K64"/>
  <c r="K68"/>
  <c r="K72"/>
  <c r="K76"/>
  <c r="K80"/>
  <c r="K84"/>
  <c r="K88"/>
  <c r="K92"/>
  <c r="K96"/>
  <c r="K100"/>
  <c r="K104"/>
  <c r="K108"/>
  <c r="K112"/>
  <c r="K116"/>
  <c r="K120"/>
  <c r="K124"/>
  <c r="K128"/>
  <c r="K132"/>
  <c r="K136"/>
  <c r="K140"/>
  <c r="K144"/>
  <c r="K148"/>
  <c r="K152"/>
  <c r="K156"/>
  <c r="K160"/>
  <c r="K164"/>
  <c r="K168"/>
  <c r="K172"/>
  <c r="K176"/>
  <c r="K180"/>
  <c r="K184"/>
  <c r="K188"/>
  <c r="K192"/>
  <c r="K196"/>
  <c r="K200"/>
  <c r="K204"/>
  <c r="K208"/>
  <c r="K212"/>
  <c r="K216"/>
  <c r="K220"/>
  <c r="K224"/>
  <c r="K228"/>
  <c r="K232"/>
  <c r="K236"/>
  <c r="K240"/>
  <c r="K244"/>
  <c r="K248"/>
  <c r="K252"/>
  <c r="K256"/>
  <c r="K260"/>
  <c r="K264"/>
  <c r="K268"/>
  <c r="K272"/>
  <c r="K276"/>
  <c r="K280"/>
  <c r="K284"/>
  <c r="K288"/>
  <c r="K292"/>
  <c r="K296"/>
  <c r="K300"/>
  <c r="K304"/>
  <c r="K308"/>
  <c r="K312"/>
  <c r="K316"/>
  <c r="K320"/>
  <c r="K324"/>
  <c r="K328"/>
  <c r="K332"/>
  <c r="K336"/>
  <c r="K340"/>
  <c r="K344"/>
  <c r="K348"/>
  <c r="K352"/>
  <c r="K356"/>
  <c r="K360"/>
  <c r="K364"/>
  <c r="K368"/>
  <c r="K372"/>
  <c r="K31"/>
  <c r="K35"/>
  <c r="K39"/>
  <c r="K43"/>
  <c r="K47"/>
  <c r="K51"/>
  <c r="K55"/>
  <c r="K59"/>
  <c r="K63"/>
  <c r="K67"/>
  <c r="K71"/>
  <c r="K75"/>
  <c r="K79"/>
  <c r="K83"/>
  <c r="K87"/>
  <c r="K91"/>
  <c r="K95"/>
  <c r="K99"/>
  <c r="K103"/>
  <c r="K107"/>
  <c r="K111"/>
  <c r="K115"/>
  <c r="K119"/>
  <c r="K123"/>
  <c r="K127"/>
  <c r="K131"/>
  <c r="K135"/>
  <c r="K139"/>
  <c r="K143"/>
  <c r="K147"/>
  <c r="K151"/>
  <c r="K155"/>
  <c r="K159"/>
  <c r="K163"/>
  <c r="K167"/>
  <c r="K171"/>
  <c r="K175"/>
  <c r="K179"/>
  <c r="K183"/>
  <c r="K187"/>
  <c r="K191"/>
  <c r="K195"/>
  <c r="K199"/>
  <c r="K203"/>
  <c r="K207"/>
  <c r="K211"/>
  <c r="K215"/>
  <c r="K219"/>
  <c r="K223"/>
  <c r="K227"/>
  <c r="K231"/>
  <c r="K235"/>
  <c r="K239"/>
  <c r="K243"/>
  <c r="K247"/>
  <c r="K251"/>
  <c r="K255"/>
  <c r="K259"/>
  <c r="K263"/>
  <c r="K267"/>
  <c r="K271"/>
  <c r="K275"/>
  <c r="K279"/>
  <c r="K283"/>
  <c r="K287"/>
  <c r="K291"/>
  <c r="K295"/>
  <c r="K299"/>
  <c r="K303"/>
  <c r="K307"/>
  <c r="K311"/>
  <c r="K315"/>
  <c r="K319"/>
  <c r="K323"/>
  <c r="K327"/>
  <c r="K331"/>
  <c r="K335"/>
  <c r="K339"/>
  <c r="K343"/>
  <c r="K347"/>
  <c r="K351"/>
  <c r="K355"/>
  <c r="K359"/>
  <c r="K363"/>
  <c r="K367"/>
  <c r="K371"/>
  <c r="I119"/>
  <c r="I123"/>
  <c r="I127"/>
  <c r="I131"/>
  <c r="I135"/>
  <c r="I139"/>
  <c r="I143"/>
  <c r="I147"/>
  <c r="I151"/>
  <c r="I155"/>
  <c r="I159"/>
  <c r="I163"/>
  <c r="I167"/>
  <c r="I171"/>
  <c r="I175"/>
  <c r="I179"/>
  <c r="I183"/>
  <c r="I187"/>
  <c r="I191"/>
  <c r="I195"/>
  <c r="I199"/>
  <c r="I203"/>
  <c r="I207"/>
  <c r="I211"/>
  <c r="I215"/>
  <c r="I219"/>
  <c r="I223"/>
  <c r="I227"/>
  <c r="I231"/>
  <c r="I235"/>
  <c r="I239"/>
  <c r="I243"/>
  <c r="I247"/>
  <c r="I251"/>
  <c r="I255"/>
  <c r="I259"/>
  <c r="I263"/>
  <c r="I267"/>
  <c r="I271"/>
  <c r="I275"/>
  <c r="I279"/>
  <c r="I283"/>
  <c r="I287"/>
  <c r="I291"/>
  <c r="I295"/>
  <c r="I299"/>
  <c r="I303"/>
  <c r="I307"/>
  <c r="I311"/>
  <c r="I315"/>
  <c r="I319"/>
  <c r="I323"/>
  <c r="I327"/>
  <c r="I331"/>
  <c r="I335"/>
  <c r="I339"/>
  <c r="I343"/>
  <c r="I347"/>
  <c r="I351"/>
  <c r="I355"/>
  <c r="I359"/>
  <c r="I363"/>
  <c r="I367"/>
  <c r="I371"/>
  <c r="I117"/>
  <c r="I121"/>
  <c r="I125"/>
  <c r="I129"/>
  <c r="I133"/>
  <c r="I137"/>
  <c r="I141"/>
  <c r="I145"/>
  <c r="I149"/>
  <c r="I153"/>
  <c r="I157"/>
  <c r="I161"/>
  <c r="I165"/>
  <c r="I169"/>
  <c r="I173"/>
  <c r="I177"/>
  <c r="I181"/>
  <c r="I185"/>
  <c r="I189"/>
  <c r="I193"/>
  <c r="I197"/>
  <c r="I201"/>
  <c r="I205"/>
  <c r="I209"/>
  <c r="I213"/>
  <c r="I217"/>
  <c r="I221"/>
  <c r="I225"/>
  <c r="I229"/>
  <c r="I233"/>
  <c r="I237"/>
  <c r="I241"/>
  <c r="I245"/>
  <c r="I249"/>
  <c r="I253"/>
  <c r="I257"/>
  <c r="I261"/>
  <c r="I265"/>
  <c r="I269"/>
  <c r="I273"/>
  <c r="I277"/>
  <c r="I281"/>
  <c r="I285"/>
  <c r="I289"/>
  <c r="I293"/>
  <c r="I297"/>
  <c r="I301"/>
  <c r="I305"/>
  <c r="I309"/>
  <c r="I313"/>
  <c r="I317"/>
  <c r="I321"/>
  <c r="I325"/>
  <c r="I329"/>
  <c r="I333"/>
  <c r="I337"/>
  <c r="I341"/>
  <c r="I345"/>
  <c r="I349"/>
  <c r="I353"/>
  <c r="I357"/>
  <c r="I361"/>
  <c r="I365"/>
  <c r="I369"/>
  <c r="I120"/>
  <c r="I124"/>
  <c r="I128"/>
  <c r="I132"/>
  <c r="I136"/>
  <c r="I140"/>
  <c r="I144"/>
  <c r="I148"/>
  <c r="I152"/>
  <c r="I156"/>
  <c r="I160"/>
  <c r="I164"/>
  <c r="I168"/>
  <c r="I172"/>
  <c r="I176"/>
  <c r="I180"/>
  <c r="I184"/>
  <c r="I188"/>
  <c r="I192"/>
  <c r="I196"/>
  <c r="I200"/>
  <c r="I204"/>
  <c r="I208"/>
  <c r="I212"/>
  <c r="I216"/>
  <c r="I220"/>
  <c r="I224"/>
  <c r="I228"/>
  <c r="I232"/>
  <c r="I236"/>
  <c r="I240"/>
  <c r="I244"/>
  <c r="I248"/>
  <c r="I252"/>
  <c r="I256"/>
  <c r="I260"/>
  <c r="I264"/>
  <c r="I268"/>
  <c r="I272"/>
  <c r="I276"/>
  <c r="I280"/>
  <c r="I284"/>
  <c r="I288"/>
  <c r="I292"/>
  <c r="I296"/>
  <c r="I300"/>
  <c r="I304"/>
  <c r="I308"/>
  <c r="I312"/>
  <c r="I316"/>
  <c r="I320"/>
  <c r="I324"/>
  <c r="I328"/>
  <c r="I332"/>
  <c r="I336"/>
  <c r="I340"/>
  <c r="I344"/>
  <c r="I348"/>
  <c r="I352"/>
  <c r="I356"/>
  <c r="I360"/>
  <c r="I364"/>
  <c r="I368"/>
  <c r="I372"/>
  <c r="I31"/>
  <c r="I35"/>
  <c r="I39"/>
  <c r="I43"/>
  <c r="I47"/>
  <c r="I51"/>
  <c r="I55"/>
  <c r="I59"/>
  <c r="I63"/>
  <c r="I67"/>
  <c r="I71"/>
  <c r="I75"/>
  <c r="I79"/>
  <c r="I83"/>
  <c r="I87"/>
  <c r="I91"/>
  <c r="I95"/>
  <c r="I99"/>
  <c r="I103"/>
  <c r="I107"/>
  <c r="I111"/>
  <c r="I115"/>
  <c r="I29"/>
  <c r="I33"/>
  <c r="I37"/>
  <c r="I41"/>
  <c r="I45"/>
  <c r="I49"/>
  <c r="I53"/>
  <c r="I57"/>
  <c r="I61"/>
  <c r="I65"/>
  <c r="I69"/>
  <c r="I73"/>
  <c r="I77"/>
  <c r="I81"/>
  <c r="I85"/>
  <c r="I89"/>
  <c r="I93"/>
  <c r="I97"/>
  <c r="I101"/>
  <c r="I105"/>
  <c r="I109"/>
  <c r="I113"/>
  <c r="E30"/>
  <c r="E34"/>
  <c r="I32"/>
  <c r="I36"/>
  <c r="I40"/>
  <c r="I44"/>
  <c r="I48"/>
  <c r="I52"/>
  <c r="I56"/>
  <c r="I60"/>
  <c r="I64"/>
  <c r="I68"/>
  <c r="I72"/>
  <c r="I76"/>
  <c r="I80"/>
  <c r="I84"/>
  <c r="I88"/>
  <c r="I92"/>
  <c r="I96"/>
  <c r="I100"/>
  <c r="I104"/>
  <c r="I108"/>
  <c r="I112"/>
  <c r="I116"/>
  <c r="G32"/>
  <c r="G36"/>
  <c r="G40"/>
  <c r="G44"/>
  <c r="G48"/>
  <c r="G52"/>
  <c r="G56"/>
  <c r="G60"/>
  <c r="G64"/>
  <c r="G68"/>
  <c r="G72"/>
  <c r="G76"/>
  <c r="G80"/>
  <c r="G84"/>
  <c r="G88"/>
  <c r="G92"/>
  <c r="G96"/>
  <c r="G100"/>
  <c r="G104"/>
  <c r="G108"/>
  <c r="G112"/>
  <c r="G116"/>
  <c r="G120"/>
  <c r="G124"/>
  <c r="G128"/>
  <c r="G132"/>
  <c r="G136"/>
  <c r="G140"/>
  <c r="G144"/>
  <c r="G148"/>
  <c r="G152"/>
  <c r="G156"/>
  <c r="G160"/>
  <c r="G164"/>
  <c r="G168"/>
  <c r="G172"/>
  <c r="G176"/>
  <c r="G180"/>
  <c r="G184"/>
  <c r="G188"/>
  <c r="G192"/>
  <c r="G196"/>
  <c r="G200"/>
  <c r="G204"/>
  <c r="G208"/>
  <c r="G212"/>
  <c r="G216"/>
  <c r="G220"/>
  <c r="G224"/>
  <c r="G228"/>
  <c r="G232"/>
  <c r="G236"/>
  <c r="G240"/>
  <c r="G244"/>
  <c r="G248"/>
  <c r="G252"/>
  <c r="G256"/>
  <c r="G260"/>
  <c r="G264"/>
  <c r="G268"/>
  <c r="G272"/>
  <c r="G276"/>
  <c r="G280"/>
  <c r="G284"/>
  <c r="G288"/>
  <c r="G292"/>
  <c r="G296"/>
  <c r="G300"/>
  <c r="G304"/>
  <c r="G308"/>
  <c r="G312"/>
  <c r="G316"/>
  <c r="G320"/>
  <c r="G324"/>
  <c r="G328"/>
  <c r="G332"/>
  <c r="G336"/>
  <c r="G340"/>
  <c r="G344"/>
  <c r="G348"/>
  <c r="G352"/>
  <c r="G356"/>
  <c r="G360"/>
  <c r="G364"/>
  <c r="G368"/>
  <c r="G372"/>
  <c r="G30"/>
  <c r="G34"/>
  <c r="G38"/>
  <c r="G42"/>
  <c r="G46"/>
  <c r="G50"/>
  <c r="G54"/>
  <c r="G58"/>
  <c r="G62"/>
  <c r="G66"/>
  <c r="G70"/>
  <c r="G74"/>
  <c r="G78"/>
  <c r="G82"/>
  <c r="G86"/>
  <c r="G90"/>
  <c r="G94"/>
  <c r="G98"/>
  <c r="G102"/>
  <c r="G106"/>
  <c r="G110"/>
  <c r="G114"/>
  <c r="G118"/>
  <c r="G122"/>
  <c r="G126"/>
  <c r="G130"/>
  <c r="G134"/>
  <c r="G138"/>
  <c r="G142"/>
  <c r="G146"/>
  <c r="G150"/>
  <c r="G154"/>
  <c r="G158"/>
  <c r="G162"/>
  <c r="G166"/>
  <c r="G170"/>
  <c r="G174"/>
  <c r="G178"/>
  <c r="G182"/>
  <c r="G186"/>
  <c r="G190"/>
  <c r="G194"/>
  <c r="G198"/>
  <c r="G202"/>
  <c r="G206"/>
  <c r="G210"/>
  <c r="G214"/>
  <c r="G218"/>
  <c r="G222"/>
  <c r="G226"/>
  <c r="G230"/>
  <c r="G234"/>
  <c r="G238"/>
  <c r="G242"/>
  <c r="G246"/>
  <c r="G250"/>
  <c r="G254"/>
  <c r="G258"/>
  <c r="G262"/>
  <c r="G266"/>
  <c r="G270"/>
  <c r="G274"/>
  <c r="G278"/>
  <c r="G282"/>
  <c r="G286"/>
  <c r="G290"/>
  <c r="G294"/>
  <c r="G298"/>
  <c r="G302"/>
  <c r="G306"/>
  <c r="G310"/>
  <c r="G314"/>
  <c r="G318"/>
  <c r="G322"/>
  <c r="G326"/>
  <c r="G330"/>
  <c r="G334"/>
  <c r="G338"/>
  <c r="G342"/>
  <c r="G346"/>
  <c r="G350"/>
  <c r="G354"/>
  <c r="G358"/>
  <c r="G362"/>
  <c r="G366"/>
  <c r="G370"/>
  <c r="E38"/>
  <c r="E42"/>
  <c r="E46"/>
  <c r="E50"/>
  <c r="E54"/>
  <c r="E58"/>
  <c r="E62"/>
  <c r="E66"/>
  <c r="E70"/>
  <c r="E74"/>
  <c r="E78"/>
  <c r="E82"/>
  <c r="E86"/>
  <c r="E90"/>
  <c r="E94"/>
  <c r="E98"/>
  <c r="E102"/>
  <c r="E106"/>
  <c r="E110"/>
  <c r="E114"/>
  <c r="E118"/>
  <c r="E122"/>
  <c r="E126"/>
  <c r="E130"/>
  <c r="E134"/>
  <c r="E138"/>
  <c r="E142"/>
  <c r="E146"/>
  <c r="E150"/>
  <c r="E154"/>
  <c r="E158"/>
  <c r="E162"/>
  <c r="E166"/>
  <c r="E170"/>
  <c r="E174"/>
  <c r="E178"/>
  <c r="E182"/>
  <c r="E186"/>
  <c r="E190"/>
  <c r="E194"/>
  <c r="E198"/>
  <c r="E202"/>
  <c r="E206"/>
  <c r="E210"/>
  <c r="E214"/>
  <c r="E218"/>
  <c r="E222"/>
  <c r="E226"/>
  <c r="E230"/>
  <c r="E234"/>
  <c r="E238"/>
  <c r="E242"/>
  <c r="E246"/>
  <c r="E250"/>
  <c r="E254"/>
  <c r="E258"/>
  <c r="E262"/>
  <c r="E266"/>
  <c r="E270"/>
  <c r="E274"/>
  <c r="E278"/>
  <c r="E282"/>
  <c r="E286"/>
  <c r="E290"/>
  <c r="E294"/>
  <c r="E298"/>
  <c r="E302"/>
  <c r="E306"/>
  <c r="E310"/>
  <c r="E314"/>
  <c r="E318"/>
  <c r="E322"/>
  <c r="E326"/>
  <c r="E330"/>
  <c r="E334"/>
  <c r="E338"/>
  <c r="E342"/>
  <c r="E346"/>
  <c r="E350"/>
  <c r="E354"/>
  <c r="E358"/>
  <c r="E362"/>
  <c r="E366"/>
  <c r="E370"/>
  <c r="G29"/>
  <c r="G33"/>
  <c r="G37"/>
  <c r="G41"/>
  <c r="G45"/>
  <c r="G49"/>
  <c r="G53"/>
  <c r="G57"/>
  <c r="G61"/>
  <c r="G65"/>
  <c r="G69"/>
  <c r="G73"/>
  <c r="G77"/>
  <c r="G81"/>
  <c r="G85"/>
  <c r="G89"/>
  <c r="G93"/>
  <c r="G97"/>
  <c r="G101"/>
  <c r="G105"/>
  <c r="G109"/>
  <c r="G113"/>
  <c r="G117"/>
  <c r="G121"/>
  <c r="G125"/>
  <c r="G129"/>
  <c r="G133"/>
  <c r="G137"/>
  <c r="G141"/>
  <c r="G145"/>
  <c r="G149"/>
  <c r="G153"/>
  <c r="G157"/>
  <c r="G161"/>
  <c r="G165"/>
  <c r="G169"/>
  <c r="G173"/>
  <c r="G177"/>
  <c r="G181"/>
  <c r="G185"/>
  <c r="G189"/>
  <c r="G193"/>
  <c r="G197"/>
  <c r="G201"/>
  <c r="G205"/>
  <c r="G209"/>
  <c r="G213"/>
  <c r="G217"/>
  <c r="G221"/>
  <c r="G225"/>
  <c r="G229"/>
  <c r="G233"/>
  <c r="G237"/>
  <c r="G241"/>
  <c r="G245"/>
  <c r="G249"/>
  <c r="G253"/>
  <c r="G257"/>
  <c r="G261"/>
  <c r="G265"/>
  <c r="G269"/>
  <c r="G273"/>
  <c r="G277"/>
  <c r="G281"/>
  <c r="G285"/>
  <c r="G289"/>
  <c r="G293"/>
  <c r="G297"/>
  <c r="G301"/>
  <c r="G305"/>
  <c r="G309"/>
  <c r="G313"/>
  <c r="G317"/>
  <c r="G321"/>
  <c r="G325"/>
  <c r="G329"/>
  <c r="G333"/>
  <c r="G337"/>
  <c r="G341"/>
  <c r="G345"/>
  <c r="G349"/>
  <c r="G353"/>
  <c r="G357"/>
  <c r="G361"/>
  <c r="G365"/>
  <c r="G369"/>
  <c r="E29"/>
  <c r="E33"/>
  <c r="E37"/>
  <c r="E41"/>
  <c r="E45"/>
  <c r="E49"/>
  <c r="E53"/>
  <c r="E57"/>
  <c r="E61"/>
  <c r="E65"/>
  <c r="E69"/>
  <c r="E73"/>
  <c r="E77"/>
  <c r="E81"/>
  <c r="E85"/>
  <c r="E89"/>
  <c r="E93"/>
  <c r="E97"/>
  <c r="E101"/>
  <c r="E105"/>
  <c r="E109"/>
  <c r="E113"/>
  <c r="E117"/>
  <c r="E121"/>
  <c r="E125"/>
  <c r="E129"/>
  <c r="E133"/>
  <c r="E137"/>
  <c r="E141"/>
  <c r="E145"/>
  <c r="E149"/>
  <c r="E153"/>
  <c r="E157"/>
  <c r="E161"/>
  <c r="E165"/>
  <c r="E169"/>
  <c r="E173"/>
  <c r="E177"/>
  <c r="E181"/>
  <c r="E185"/>
  <c r="E189"/>
  <c r="E193"/>
  <c r="E197"/>
  <c r="E201"/>
  <c r="E205"/>
  <c r="E209"/>
  <c r="E213"/>
  <c r="E217"/>
  <c r="E221"/>
  <c r="E225"/>
  <c r="E229"/>
  <c r="E233"/>
  <c r="E237"/>
  <c r="E241"/>
  <c r="E245"/>
  <c r="E249"/>
  <c r="E253"/>
  <c r="E257"/>
  <c r="E261"/>
  <c r="E265"/>
  <c r="E269"/>
  <c r="E273"/>
  <c r="E277"/>
  <c r="E281"/>
  <c r="E285"/>
  <c r="E289"/>
  <c r="E293"/>
  <c r="E297"/>
  <c r="E301"/>
  <c r="E305"/>
  <c r="E309"/>
  <c r="E313"/>
  <c r="E317"/>
  <c r="E321"/>
  <c r="E325"/>
  <c r="E329"/>
  <c r="E333"/>
  <c r="E337"/>
  <c r="E341"/>
  <c r="E345"/>
  <c r="E349"/>
  <c r="E353"/>
  <c r="E357"/>
  <c r="E361"/>
  <c r="E365"/>
  <c r="E369"/>
  <c r="E32"/>
  <c r="E36"/>
  <c r="E40"/>
  <c r="E44"/>
  <c r="E48"/>
  <c r="E52"/>
  <c r="E56"/>
  <c r="E60"/>
  <c r="E64"/>
  <c r="E68"/>
  <c r="E72"/>
  <c r="E76"/>
  <c r="E80"/>
  <c r="E84"/>
  <c r="E88"/>
  <c r="E92"/>
  <c r="E96"/>
  <c r="E100"/>
  <c r="E104"/>
  <c r="E108"/>
  <c r="E112"/>
  <c r="E116"/>
  <c r="E120"/>
  <c r="E124"/>
  <c r="E128"/>
  <c r="E132"/>
  <c r="E136"/>
  <c r="E140"/>
  <c r="E144"/>
  <c r="E148"/>
  <c r="E152"/>
  <c r="E156"/>
  <c r="E160"/>
  <c r="E164"/>
  <c r="E168"/>
  <c r="E172"/>
  <c r="E176"/>
  <c r="E180"/>
  <c r="E184"/>
  <c r="E188"/>
  <c r="E192"/>
  <c r="E196"/>
  <c r="E200"/>
  <c r="E204"/>
  <c r="E208"/>
  <c r="E212"/>
  <c r="E216"/>
  <c r="E220"/>
  <c r="E224"/>
  <c r="E228"/>
  <c r="E232"/>
  <c r="E236"/>
  <c r="E240"/>
  <c r="E244"/>
  <c r="E248"/>
  <c r="E252"/>
  <c r="E256"/>
  <c r="E260"/>
  <c r="E264"/>
  <c r="E268"/>
  <c r="E272"/>
  <c r="E276"/>
  <c r="E280"/>
  <c r="E284"/>
  <c r="E288"/>
  <c r="E292"/>
  <c r="E296"/>
  <c r="E300"/>
  <c r="E304"/>
  <c r="E308"/>
  <c r="E312"/>
  <c r="E316"/>
  <c r="E320"/>
  <c r="E324"/>
  <c r="E328"/>
  <c r="E332"/>
  <c r="E336"/>
  <c r="E340"/>
  <c r="E344"/>
  <c r="E348"/>
  <c r="E352"/>
  <c r="E356"/>
  <c r="E360"/>
  <c r="E364"/>
  <c r="E368"/>
  <c r="E372"/>
  <c r="E31"/>
  <c r="E35"/>
  <c r="E39"/>
  <c r="E43"/>
  <c r="E47"/>
  <c r="E51"/>
  <c r="E55"/>
  <c r="E59"/>
  <c r="E63"/>
  <c r="E67"/>
  <c r="E71"/>
  <c r="E75"/>
  <c r="E79"/>
  <c r="E83"/>
  <c r="E87"/>
  <c r="E91"/>
  <c r="E95"/>
  <c r="E99"/>
  <c r="E103"/>
  <c r="E107"/>
  <c r="E111"/>
  <c r="E115"/>
  <c r="E119"/>
  <c r="E123"/>
  <c r="E127"/>
  <c r="E131"/>
  <c r="E135"/>
  <c r="E139"/>
  <c r="E143"/>
  <c r="E147"/>
  <c r="E151"/>
  <c r="E155"/>
  <c r="E159"/>
  <c r="E163"/>
  <c r="E167"/>
  <c r="E171"/>
  <c r="E175"/>
  <c r="E179"/>
  <c r="E183"/>
  <c r="E187"/>
  <c r="E191"/>
  <c r="E195"/>
  <c r="E199"/>
  <c r="E203"/>
  <c r="E207"/>
  <c r="E211"/>
  <c r="E215"/>
  <c r="E219"/>
  <c r="E223"/>
  <c r="E227"/>
  <c r="E231"/>
  <c r="E235"/>
  <c r="E239"/>
  <c r="E243"/>
  <c r="E247"/>
  <c r="E251"/>
  <c r="E255"/>
  <c r="E259"/>
  <c r="E263"/>
  <c r="E267"/>
  <c r="E271"/>
  <c r="E275"/>
  <c r="E279"/>
  <c r="E283"/>
  <c r="E287"/>
  <c r="E291"/>
  <c r="E295"/>
  <c r="E299"/>
  <c r="E303"/>
  <c r="E307"/>
  <c r="E311"/>
  <c r="E315"/>
  <c r="E319"/>
  <c r="E323"/>
  <c r="E327"/>
  <c r="E331"/>
  <c r="E335"/>
  <c r="E339"/>
  <c r="E343"/>
  <c r="E347"/>
  <c r="E351"/>
  <c r="E355"/>
  <c r="E359"/>
  <c r="E363"/>
  <c r="E367"/>
  <c r="E371"/>
  <c r="C369"/>
  <c r="C365"/>
  <c r="C361"/>
  <c r="C357"/>
  <c r="C353"/>
  <c r="C349"/>
  <c r="C345"/>
  <c r="C341"/>
  <c r="C337"/>
  <c r="C333"/>
  <c r="C329"/>
  <c r="C325"/>
  <c r="C321"/>
  <c r="C317"/>
  <c r="C313"/>
  <c r="C309"/>
  <c r="C305"/>
  <c r="C301"/>
  <c r="C297"/>
  <c r="C293"/>
  <c r="C289"/>
  <c r="C285"/>
  <c r="C281"/>
  <c r="C277"/>
  <c r="C273"/>
  <c r="C269"/>
  <c r="C265"/>
  <c r="C261"/>
  <c r="C257"/>
  <c r="C253"/>
  <c r="C249"/>
  <c r="C245"/>
  <c r="C241"/>
  <c r="C237"/>
  <c r="C233"/>
  <c r="C229"/>
  <c r="C225"/>
  <c r="C221"/>
  <c r="C217"/>
  <c r="C213"/>
  <c r="C209"/>
  <c r="C205"/>
  <c r="C201"/>
  <c r="C197"/>
  <c r="C193"/>
  <c r="C189"/>
  <c r="C185"/>
  <c r="C181"/>
  <c r="C177"/>
  <c r="C173"/>
  <c r="C169"/>
  <c r="C165"/>
  <c r="C161"/>
  <c r="C157"/>
  <c r="C153"/>
  <c r="C149"/>
  <c r="C145"/>
  <c r="C141"/>
  <c r="C137"/>
  <c r="C133"/>
  <c r="C129"/>
  <c r="C125"/>
  <c r="C121"/>
  <c r="C117"/>
  <c r="C113"/>
  <c r="C109"/>
  <c r="C105"/>
  <c r="C101"/>
  <c r="C97"/>
  <c r="C93"/>
  <c r="C89"/>
  <c r="C85"/>
  <c r="C81"/>
  <c r="C77"/>
  <c r="C73"/>
  <c r="C69"/>
  <c r="C65"/>
  <c r="C61"/>
  <c r="C57"/>
  <c r="C53"/>
  <c r="C49"/>
  <c r="C45"/>
  <c r="C41"/>
  <c r="C37"/>
  <c r="C33"/>
  <c r="C29"/>
  <c r="C370"/>
  <c r="C366"/>
  <c r="C362"/>
  <c r="C358"/>
  <c r="C354"/>
  <c r="C350"/>
  <c r="C346"/>
  <c r="C342"/>
  <c r="C338"/>
  <c r="C334"/>
  <c r="C330"/>
  <c r="C326"/>
  <c r="C322"/>
  <c r="C318"/>
  <c r="C314"/>
  <c r="C310"/>
  <c r="C306"/>
  <c r="C302"/>
  <c r="C298"/>
  <c r="C294"/>
  <c r="C290"/>
  <c r="C286"/>
  <c r="C282"/>
  <c r="C278"/>
  <c r="C274"/>
  <c r="C270"/>
  <c r="C266"/>
  <c r="C262"/>
  <c r="C258"/>
  <c r="C254"/>
  <c r="C250"/>
  <c r="C246"/>
  <c r="C242"/>
  <c r="C238"/>
  <c r="C234"/>
  <c r="C230"/>
  <c r="C226"/>
  <c r="C222"/>
  <c r="C218"/>
  <c r="C214"/>
  <c r="C210"/>
  <c r="C206"/>
  <c r="C202"/>
  <c r="C198"/>
  <c r="C194"/>
  <c r="C190"/>
  <c r="C186"/>
  <c r="C182"/>
  <c r="C178"/>
  <c r="C174"/>
  <c r="C170"/>
  <c r="C166"/>
  <c r="C162"/>
  <c r="C158"/>
  <c r="C154"/>
  <c r="C150"/>
  <c r="C146"/>
  <c r="C142"/>
  <c r="C138"/>
  <c r="C134"/>
  <c r="C130"/>
  <c r="C126"/>
  <c r="C122"/>
  <c r="C118"/>
  <c r="C114"/>
  <c r="C110"/>
  <c r="C106"/>
  <c r="C102"/>
  <c r="C98"/>
  <c r="C94"/>
  <c r="C90"/>
  <c r="C86"/>
  <c r="C82"/>
  <c r="C78"/>
  <c r="C74"/>
  <c r="C70"/>
  <c r="C66"/>
  <c r="C62"/>
  <c r="C58"/>
  <c r="C54"/>
  <c r="C50"/>
  <c r="C46"/>
  <c r="C42"/>
  <c r="C38"/>
  <c r="C34"/>
  <c r="C30"/>
  <c r="C371"/>
  <c r="C367"/>
  <c r="C363"/>
  <c r="C359"/>
  <c r="C355"/>
  <c r="C351"/>
  <c r="C347"/>
  <c r="C343"/>
  <c r="C339"/>
  <c r="C335"/>
  <c r="C331"/>
  <c r="C327"/>
  <c r="C323"/>
  <c r="C319"/>
  <c r="C315"/>
  <c r="C311"/>
  <c r="C307"/>
  <c r="C303"/>
  <c r="C299"/>
  <c r="C295"/>
  <c r="C291"/>
  <c r="C287"/>
  <c r="C283"/>
  <c r="C279"/>
  <c r="C275"/>
  <c r="C271"/>
  <c r="C267"/>
  <c r="C263"/>
  <c r="C259"/>
  <c r="C255"/>
  <c r="C251"/>
  <c r="C247"/>
  <c r="C243"/>
  <c r="C239"/>
  <c r="C235"/>
  <c r="C231"/>
  <c r="C227"/>
  <c r="C223"/>
  <c r="C219"/>
  <c r="C215"/>
  <c r="C211"/>
  <c r="C207"/>
  <c r="C203"/>
  <c r="C199"/>
  <c r="C195"/>
  <c r="C191"/>
  <c r="C187"/>
  <c r="C183"/>
  <c r="C179"/>
  <c r="C175"/>
  <c r="C171"/>
  <c r="C167"/>
  <c r="C163"/>
  <c r="C159"/>
  <c r="C155"/>
  <c r="C151"/>
  <c r="C147"/>
  <c r="C143"/>
  <c r="C139"/>
  <c r="C135"/>
  <c r="C131"/>
  <c r="C127"/>
  <c r="C123"/>
  <c r="C119"/>
  <c r="C115"/>
  <c r="C111"/>
  <c r="C107"/>
  <c r="C103"/>
  <c r="C99"/>
  <c r="C95"/>
  <c r="C91"/>
  <c r="C87"/>
  <c r="C83"/>
  <c r="C79"/>
  <c r="C75"/>
  <c r="C71"/>
  <c r="C67"/>
  <c r="C63"/>
  <c r="C59"/>
  <c r="C55"/>
  <c r="C51"/>
  <c r="C47"/>
  <c r="C43"/>
  <c r="C39"/>
  <c r="C35"/>
  <c r="C31"/>
  <c r="C372"/>
  <c r="C368"/>
  <c r="C364"/>
  <c r="C360"/>
  <c r="C356"/>
  <c r="C352"/>
  <c r="C348"/>
  <c r="C344"/>
  <c r="C340"/>
  <c r="C336"/>
  <c r="C332"/>
  <c r="C328"/>
  <c r="C324"/>
  <c r="C320"/>
  <c r="C316"/>
  <c r="C312"/>
  <c r="C308"/>
  <c r="C304"/>
  <c r="C300"/>
  <c r="C296"/>
  <c r="C292"/>
  <c r="C288"/>
  <c r="C284"/>
  <c r="C280"/>
  <c r="C276"/>
  <c r="C272"/>
  <c r="C268"/>
  <c r="C264"/>
  <c r="C260"/>
  <c r="C256"/>
  <c r="C252"/>
  <c r="C248"/>
  <c r="C244"/>
  <c r="C240"/>
  <c r="C236"/>
  <c r="C232"/>
  <c r="C228"/>
  <c r="C224"/>
  <c r="C220"/>
  <c r="C216"/>
  <c r="C212"/>
  <c r="C208"/>
  <c r="C204"/>
  <c r="C200"/>
  <c r="C196"/>
  <c r="C192"/>
  <c r="C188"/>
  <c r="C184"/>
  <c r="C180"/>
  <c r="C176"/>
  <c r="C172"/>
  <c r="C168"/>
  <c r="C164"/>
  <c r="C160"/>
  <c r="C156"/>
  <c r="C152"/>
  <c r="C148"/>
  <c r="C144"/>
  <c r="C140"/>
  <c r="C136"/>
  <c r="C132"/>
  <c r="C128"/>
  <c r="C124"/>
  <c r="C120"/>
  <c r="C116"/>
  <c r="C112"/>
  <c r="C108"/>
  <c r="C104"/>
  <c r="C100"/>
  <c r="C96"/>
  <c r="C92"/>
  <c r="C88"/>
  <c r="C84"/>
  <c r="C80"/>
  <c r="C76"/>
  <c r="C72"/>
  <c r="C68"/>
  <c r="C64"/>
  <c r="C60"/>
  <c r="C56"/>
  <c r="C52"/>
  <c r="C48"/>
  <c r="C44"/>
  <c r="C40"/>
  <c r="C36"/>
  <c r="C32"/>
  <c r="G5" l="1"/>
  <c r="G6" s="1"/>
  <c r="S5"/>
  <c r="S6" s="1"/>
  <c r="U5"/>
  <c r="U6" s="1"/>
  <c r="E5"/>
  <c r="E6" s="1"/>
  <c r="I5"/>
  <c r="I6" s="1"/>
  <c r="K5"/>
  <c r="K6" s="1"/>
  <c r="Q5"/>
  <c r="Q6" s="1"/>
  <c r="M5"/>
  <c r="M6" s="1"/>
  <c r="O5"/>
  <c r="O6" s="1"/>
  <c r="C5"/>
  <c r="C6" l="1"/>
  <c r="K1"/>
  <c r="K2" s="1"/>
  <c r="E1"/>
  <c r="E2" s="1"/>
</calcChain>
</file>

<file path=xl/sharedStrings.xml><?xml version="1.0" encoding="utf-8"?>
<sst xmlns="http://schemas.openxmlformats.org/spreadsheetml/2006/main" count="78" uniqueCount="20">
  <si>
    <t>fréquences</t>
  </si>
  <si>
    <t>Nb Séries
noires</t>
  </si>
  <si>
    <t>Moyenne du nbre de 
"séries noires" annuelles</t>
  </si>
  <si>
    <t>Fréquence annuelle 
d'une série noire</t>
  </si>
  <si>
    <t>Nombre d'années
avec séries noires</t>
  </si>
  <si>
    <t>Année 1</t>
  </si>
  <si>
    <t>Année 2</t>
  </si>
  <si>
    <t>Année 3</t>
  </si>
  <si>
    <t>Année 4</t>
  </si>
  <si>
    <t>Année 5</t>
  </si>
  <si>
    <t>Année 6</t>
  </si>
  <si>
    <t>Année 7</t>
  </si>
  <si>
    <t>Année 8</t>
  </si>
  <si>
    <t>Année 9</t>
  </si>
  <si>
    <t>Année 10</t>
  </si>
  <si>
    <t>Dates</t>
  </si>
  <si>
    <t>Fréquence des années avec
une série noire</t>
  </si>
  <si>
    <r>
      <rPr>
        <b/>
        <sz val="14"/>
        <color theme="1"/>
        <rFont val="Calibri"/>
        <family val="2"/>
        <scheme val="minor"/>
      </rPr>
      <t>Fréquence annuelle d'une série noire</t>
    </r>
    <r>
      <rPr>
        <sz val="11"/>
        <color theme="1"/>
        <rFont val="Calibri"/>
        <family val="2"/>
        <scheme val="minor"/>
      </rPr>
      <t xml:space="preserve">
(calcul fait sur 100 ans)</t>
    </r>
  </si>
  <si>
    <r>
      <rPr>
        <b/>
        <sz val="14"/>
        <color theme="1"/>
        <rFont val="Calibri"/>
        <family val="2"/>
        <scheme val="minor"/>
      </rPr>
      <t>Moyenne du nbre de
"séries noires" annuelles</t>
    </r>
    <r>
      <rPr>
        <sz val="11"/>
        <color theme="1"/>
        <rFont val="Calibri"/>
        <family val="2"/>
        <scheme val="minor"/>
      </rPr>
      <t xml:space="preserve">
(calcul fait sur 100 ans)</t>
    </r>
  </si>
  <si>
    <r>
      <t xml:space="preserve">Fréquence des années 
avec une série noire 
</t>
    </r>
    <r>
      <rPr>
        <sz val="11"/>
        <color theme="1"/>
        <rFont val="Calibri"/>
        <family val="2"/>
        <scheme val="minor"/>
      </rPr>
      <t>(calcul fait sur 100 ans)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</si>
</sst>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%"/>
    <numFmt numFmtId="166" formatCode="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/>
    <xf numFmtId="16" fontId="0" fillId="0" borderId="1" xfId="0" applyNumberFormat="1" applyBorder="1"/>
    <xf numFmtId="2" fontId="4" fillId="0" borderId="0" xfId="0" applyNumberFormat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4"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2"/>
  <sheetViews>
    <sheetView tabSelected="1" workbookViewId="0">
      <selection activeCell="G24" sqref="G24"/>
    </sheetView>
  </sheetViews>
  <sheetFormatPr baseColWidth="10" defaultRowHeight="15"/>
  <cols>
    <col min="1" max="1" width="8.42578125" customWidth="1"/>
    <col min="2" max="2" width="8.42578125" style="3" customWidth="1"/>
    <col min="3" max="3" width="12.5703125" style="5" customWidth="1"/>
    <col min="4" max="4" width="8.42578125" style="3" customWidth="1"/>
    <col min="5" max="5" width="12.5703125" style="5" customWidth="1"/>
    <col min="6" max="6" width="8.42578125" style="3" customWidth="1"/>
    <col min="7" max="7" width="12.5703125" style="5" customWidth="1"/>
    <col min="8" max="8" width="8.42578125" style="3" customWidth="1"/>
    <col min="9" max="9" width="12.5703125" style="5" customWidth="1"/>
    <col min="10" max="10" width="8.42578125" style="3" customWidth="1"/>
    <col min="11" max="11" width="12.5703125" style="5" customWidth="1"/>
    <col min="12" max="12" width="8.42578125" style="3" customWidth="1"/>
    <col min="13" max="13" width="12.5703125" style="5" customWidth="1"/>
    <col min="14" max="14" width="8.42578125" style="3" customWidth="1"/>
    <col min="15" max="15" width="12.5703125" style="5" customWidth="1"/>
    <col min="16" max="16" width="8.42578125" style="3" customWidth="1"/>
    <col min="17" max="17" width="12.5703125" style="5" customWidth="1"/>
    <col min="18" max="18" width="8.42578125" style="3" customWidth="1"/>
    <col min="19" max="19" width="12.5703125" style="5" customWidth="1"/>
    <col min="20" max="20" width="8.42578125" style="3" customWidth="1"/>
    <col min="21" max="21" width="12.5703125" style="5" customWidth="1"/>
  </cols>
  <sheetData>
    <row r="1" spans="1:21" ht="51.75" customHeight="1">
      <c r="A1" s="22" t="s">
        <v>2</v>
      </c>
      <c r="B1" s="22"/>
      <c r="C1" s="22"/>
      <c r="D1" s="22"/>
      <c r="E1" s="19">
        <f ca="1">AVERAGE(C5,E5,G5,I5,K5,M5,O5,Q5,S5,U5)</f>
        <v>29.6</v>
      </c>
      <c r="G1" s="22" t="s">
        <v>4</v>
      </c>
      <c r="H1" s="22"/>
      <c r="I1" s="22"/>
      <c r="J1" s="22"/>
      <c r="K1" s="19">
        <f ca="1">COUNTIF(C5:U5,"&gt;0")</f>
        <v>9</v>
      </c>
    </row>
    <row r="2" spans="1:21" ht="34.5" customHeight="1">
      <c r="A2" s="22" t="s">
        <v>3</v>
      </c>
      <c r="B2" s="22"/>
      <c r="C2" s="22"/>
      <c r="D2" s="22"/>
      <c r="E2" s="18">
        <f ca="1">E1/365</f>
        <v>8.109589041095891E-2</v>
      </c>
      <c r="G2" s="22" t="s">
        <v>16</v>
      </c>
      <c r="H2" s="22"/>
      <c r="I2" s="22"/>
      <c r="J2" s="22"/>
      <c r="K2" s="17">
        <f ca="1">K1/10</f>
        <v>0.9</v>
      </c>
    </row>
    <row r="3" spans="1:21" ht="34.5" customHeight="1">
      <c r="A3" s="7"/>
      <c r="B3" s="8"/>
      <c r="C3" s="8"/>
      <c r="D3" s="4"/>
    </row>
    <row r="4" spans="1:21" ht="28.5">
      <c r="A4" s="2"/>
      <c r="B4" s="23" t="s">
        <v>5</v>
      </c>
      <c r="C4" s="23"/>
      <c r="D4" s="23" t="s">
        <v>6</v>
      </c>
      <c r="E4" s="23"/>
      <c r="F4" s="23" t="s">
        <v>7</v>
      </c>
      <c r="G4" s="23"/>
      <c r="H4" s="23" t="s">
        <v>8</v>
      </c>
      <c r="I4" s="23"/>
      <c r="J4" s="23" t="s">
        <v>9</v>
      </c>
      <c r="K4" s="23"/>
      <c r="L4" s="23" t="s">
        <v>10</v>
      </c>
      <c r="M4" s="23"/>
      <c r="N4" s="23" t="s">
        <v>11</v>
      </c>
      <c r="O4" s="23"/>
      <c r="P4" s="23" t="s">
        <v>12</v>
      </c>
      <c r="Q4" s="23"/>
      <c r="R4" s="23" t="s">
        <v>13</v>
      </c>
      <c r="S4" s="23"/>
      <c r="T4" s="23" t="s">
        <v>14</v>
      </c>
      <c r="U4" s="23"/>
    </row>
    <row r="5" spans="1:21" s="1" customFormat="1" ht="23.25">
      <c r="B5" s="9" t="s">
        <v>1</v>
      </c>
      <c r="C5" s="10">
        <f ca="1">COUNTIF(C28:C371,"SN")</f>
        <v>16</v>
      </c>
      <c r="D5" s="9" t="s">
        <v>1</v>
      </c>
      <c r="E5" s="10">
        <f ca="1">COUNTIF(E28:E371,"SN")</f>
        <v>0</v>
      </c>
      <c r="F5" s="9" t="s">
        <v>1</v>
      </c>
      <c r="G5" s="10">
        <f ca="1">COUNTIF(G28:G371,"SN")</f>
        <v>25</v>
      </c>
      <c r="H5" s="9" t="s">
        <v>1</v>
      </c>
      <c r="I5" s="10">
        <f ca="1">COUNTIF(I28:I371,"SN")</f>
        <v>31</v>
      </c>
      <c r="J5" s="9" t="s">
        <v>1</v>
      </c>
      <c r="K5" s="10">
        <f ca="1">COUNTIF(K28:K371,"SN")</f>
        <v>62</v>
      </c>
      <c r="L5" s="9" t="s">
        <v>1</v>
      </c>
      <c r="M5" s="10">
        <f ca="1">COUNTIF(M28:M371,"SN")</f>
        <v>37</v>
      </c>
      <c r="N5" s="9" t="s">
        <v>1</v>
      </c>
      <c r="O5" s="10">
        <f ca="1">COUNTIF(O28:O371,"SN")</f>
        <v>42</v>
      </c>
      <c r="P5" s="9" t="s">
        <v>1</v>
      </c>
      <c r="Q5" s="10">
        <f ca="1">COUNTIF(Q28:Q371,"SN")</f>
        <v>48</v>
      </c>
      <c r="R5" s="9" t="s">
        <v>1</v>
      </c>
      <c r="S5" s="10">
        <f ca="1">COUNTIF(S28:S371,"SN")</f>
        <v>2</v>
      </c>
      <c r="T5" s="9" t="s">
        <v>1</v>
      </c>
      <c r="U5" s="10">
        <f ca="1">COUNTIF(U28:U371,"SN")</f>
        <v>33</v>
      </c>
    </row>
    <row r="6" spans="1:21" s="6" customFormat="1">
      <c r="B6" s="11" t="s">
        <v>0</v>
      </c>
      <c r="C6" s="12">
        <f ca="1">C5/344</f>
        <v>4.6511627906976744E-2</v>
      </c>
      <c r="D6" s="11" t="s">
        <v>0</v>
      </c>
      <c r="E6" s="12">
        <f ca="1">E5/344</f>
        <v>0</v>
      </c>
      <c r="F6" s="11" t="s">
        <v>0</v>
      </c>
      <c r="G6" s="12">
        <f ca="1">G5/344</f>
        <v>7.2674418604651167E-2</v>
      </c>
      <c r="H6" s="11" t="s">
        <v>0</v>
      </c>
      <c r="I6" s="12">
        <f ca="1">I5/344</f>
        <v>9.0116279069767435E-2</v>
      </c>
      <c r="J6" s="11" t="s">
        <v>0</v>
      </c>
      <c r="K6" s="12">
        <f ca="1">K5/344</f>
        <v>0.18023255813953487</v>
      </c>
      <c r="L6" s="11" t="s">
        <v>0</v>
      </c>
      <c r="M6" s="12">
        <f ca="1">M5/344</f>
        <v>0.10755813953488372</v>
      </c>
      <c r="N6" s="11" t="s">
        <v>0</v>
      </c>
      <c r="O6" s="12">
        <f ca="1">O5/344</f>
        <v>0.12209302325581395</v>
      </c>
      <c r="P6" s="11" t="s">
        <v>0</v>
      </c>
      <c r="Q6" s="12">
        <f ca="1">Q5/344</f>
        <v>0.13953488372093023</v>
      </c>
      <c r="R6" s="11" t="s">
        <v>0</v>
      </c>
      <c r="S6" s="12">
        <f ca="1">S5/344</f>
        <v>5.8139534883720929E-3</v>
      </c>
      <c r="T6" s="11" t="s">
        <v>0</v>
      </c>
      <c r="U6" s="12">
        <f ca="1">U5/344</f>
        <v>9.5930232558139539E-2</v>
      </c>
    </row>
    <row r="7" spans="1:21">
      <c r="A7" s="15" t="s">
        <v>15</v>
      </c>
      <c r="B7" s="13"/>
      <c r="C7" s="14"/>
      <c r="D7" s="13"/>
      <c r="E7" s="14"/>
      <c r="F7" s="13"/>
      <c r="G7" s="14"/>
      <c r="H7" s="13"/>
      <c r="I7" s="14"/>
      <c r="J7" s="13"/>
      <c r="K7" s="14"/>
      <c r="L7" s="13"/>
      <c r="M7" s="14"/>
      <c r="N7" s="13"/>
      <c r="O7" s="14"/>
      <c r="P7" s="13"/>
      <c r="Q7" s="14"/>
      <c r="R7" s="13"/>
      <c r="S7" s="14"/>
      <c r="T7" s="13"/>
      <c r="U7" s="14"/>
    </row>
    <row r="8" spans="1:21">
      <c r="A8" s="16">
        <v>40544</v>
      </c>
      <c r="B8" s="13" t="str">
        <f ca="1">IF(RAND()+0.1&gt;1,"Acc","")</f>
        <v/>
      </c>
      <c r="C8" s="14"/>
      <c r="D8" s="13" t="str">
        <f ca="1">IF(RAND()+0.1&gt;1,"Acc","")</f>
        <v/>
      </c>
      <c r="E8" s="14"/>
      <c r="F8" s="13" t="str">
        <f ca="1">IF(RAND()+0.1&gt;1,"Acc","")</f>
        <v>Acc</v>
      </c>
      <c r="G8" s="14"/>
      <c r="H8" s="13" t="str">
        <f ca="1">IF(RAND()+0.1&gt;1,"Acc","")</f>
        <v/>
      </c>
      <c r="I8" s="14"/>
      <c r="J8" s="13" t="str">
        <f ca="1">IF(RAND()+0.1&gt;1,"Acc","")</f>
        <v/>
      </c>
      <c r="K8" s="14"/>
      <c r="L8" s="13" t="str">
        <f ca="1">IF(RAND()+0.1&gt;1,"Acc","")</f>
        <v/>
      </c>
      <c r="M8" s="14"/>
      <c r="N8" s="13" t="str">
        <f ca="1">IF(RAND()+0.1&gt;1,"Acc","")</f>
        <v/>
      </c>
      <c r="O8" s="14"/>
      <c r="P8" s="13" t="str">
        <f ca="1">IF(RAND()+0.1&gt;1,"Acc","")</f>
        <v/>
      </c>
      <c r="Q8" s="14"/>
      <c r="R8" s="13" t="str">
        <f ca="1">IF(RAND()+0.1&gt;1,"Acc","")</f>
        <v/>
      </c>
      <c r="S8" s="14"/>
      <c r="T8" s="13" t="str">
        <f ca="1">IF(RAND()+0.1&gt;1,"Acc","")</f>
        <v/>
      </c>
      <c r="U8" s="14"/>
    </row>
    <row r="9" spans="1:21">
      <c r="A9" s="16">
        <f>A8+1</f>
        <v>40545</v>
      </c>
      <c r="B9" s="13" t="str">
        <f t="shared" ref="B9:H72" ca="1" si="0">IF(RAND()+0.1&gt;1,"Acc","")</f>
        <v/>
      </c>
      <c r="C9" s="14"/>
      <c r="D9" s="13" t="str">
        <f t="shared" ca="1" si="0"/>
        <v/>
      </c>
      <c r="E9" s="14"/>
      <c r="F9" s="13" t="str">
        <f t="shared" ca="1" si="0"/>
        <v/>
      </c>
      <c r="G9" s="14"/>
      <c r="H9" s="13" t="str">
        <f t="shared" ca="1" si="0"/>
        <v/>
      </c>
      <c r="I9" s="14"/>
      <c r="J9" s="13" t="str">
        <f t="shared" ref="J9:J72" ca="1" si="1">IF(RAND()+0.1&gt;1,"Acc","")</f>
        <v/>
      </c>
      <c r="K9" s="14"/>
      <c r="L9" s="13" t="str">
        <f t="shared" ref="L9:L72" ca="1" si="2">IF(RAND()+0.1&gt;1,"Acc","")</f>
        <v/>
      </c>
      <c r="M9" s="14"/>
      <c r="N9" s="13" t="str">
        <f t="shared" ref="N9:N72" ca="1" si="3">IF(RAND()+0.1&gt;1,"Acc","")</f>
        <v>Acc</v>
      </c>
      <c r="O9" s="14"/>
      <c r="P9" s="13" t="str">
        <f t="shared" ref="P9:P72" ca="1" si="4">IF(RAND()+0.1&gt;1,"Acc","")</f>
        <v/>
      </c>
      <c r="Q9" s="14"/>
      <c r="R9" s="13" t="str">
        <f t="shared" ref="R9:R72" ca="1" si="5">IF(RAND()+0.1&gt;1,"Acc","")</f>
        <v/>
      </c>
      <c r="S9" s="14"/>
      <c r="T9" s="13" t="str">
        <f t="shared" ref="T9:T72" ca="1" si="6">IF(RAND()+0.1&gt;1,"Acc","")</f>
        <v/>
      </c>
      <c r="U9" s="14"/>
    </row>
    <row r="10" spans="1:21">
      <c r="A10" s="16">
        <f t="shared" ref="A10:A73" si="7">A9+1</f>
        <v>40546</v>
      </c>
      <c r="B10" s="13" t="str">
        <f t="shared" ca="1" si="0"/>
        <v/>
      </c>
      <c r="C10" s="14"/>
      <c r="D10" s="13" t="str">
        <f t="shared" ca="1" si="0"/>
        <v/>
      </c>
      <c r="E10" s="14"/>
      <c r="F10" s="13" t="str">
        <f t="shared" ca="1" si="0"/>
        <v/>
      </c>
      <c r="G10" s="14"/>
      <c r="H10" s="13" t="str">
        <f t="shared" ca="1" si="0"/>
        <v/>
      </c>
      <c r="I10" s="14"/>
      <c r="J10" s="13" t="str">
        <f t="shared" ca="1" si="1"/>
        <v/>
      </c>
      <c r="K10" s="14"/>
      <c r="L10" s="13" t="str">
        <f t="shared" ca="1" si="2"/>
        <v/>
      </c>
      <c r="M10" s="14"/>
      <c r="N10" s="13" t="str">
        <f t="shared" ca="1" si="3"/>
        <v/>
      </c>
      <c r="O10" s="14"/>
      <c r="P10" s="13" t="str">
        <f t="shared" ca="1" si="4"/>
        <v/>
      </c>
      <c r="Q10" s="14"/>
      <c r="R10" s="13" t="str">
        <f t="shared" ca="1" si="5"/>
        <v/>
      </c>
      <c r="S10" s="14"/>
      <c r="T10" s="13" t="str">
        <f t="shared" ca="1" si="6"/>
        <v/>
      </c>
      <c r="U10" s="14"/>
    </row>
    <row r="11" spans="1:21">
      <c r="A11" s="16">
        <f t="shared" si="7"/>
        <v>40547</v>
      </c>
      <c r="B11" s="13" t="str">
        <f t="shared" ca="1" si="0"/>
        <v/>
      </c>
      <c r="C11" s="14"/>
      <c r="D11" s="13" t="str">
        <f t="shared" ca="1" si="0"/>
        <v/>
      </c>
      <c r="E11" s="14"/>
      <c r="F11" s="13" t="str">
        <f t="shared" ca="1" si="0"/>
        <v/>
      </c>
      <c r="G11" s="14"/>
      <c r="H11" s="13" t="str">
        <f t="shared" ca="1" si="0"/>
        <v/>
      </c>
      <c r="I11" s="14"/>
      <c r="J11" s="13" t="str">
        <f t="shared" ca="1" si="1"/>
        <v/>
      </c>
      <c r="K11" s="14"/>
      <c r="L11" s="13" t="str">
        <f t="shared" ca="1" si="2"/>
        <v/>
      </c>
      <c r="M11" s="14"/>
      <c r="N11" s="13" t="str">
        <f t="shared" ca="1" si="3"/>
        <v/>
      </c>
      <c r="O11" s="14"/>
      <c r="P11" s="13" t="str">
        <f t="shared" ca="1" si="4"/>
        <v/>
      </c>
      <c r="Q11" s="14"/>
      <c r="R11" s="13" t="str">
        <f t="shared" ca="1" si="5"/>
        <v>Acc</v>
      </c>
      <c r="S11" s="14"/>
      <c r="T11" s="13" t="str">
        <f t="shared" ca="1" si="6"/>
        <v/>
      </c>
      <c r="U11" s="14"/>
    </row>
    <row r="12" spans="1:21">
      <c r="A12" s="16">
        <f t="shared" si="7"/>
        <v>40548</v>
      </c>
      <c r="B12" s="13" t="str">
        <f t="shared" ca="1" si="0"/>
        <v/>
      </c>
      <c r="C12" s="14"/>
      <c r="D12" s="13" t="str">
        <f t="shared" ca="1" si="0"/>
        <v/>
      </c>
      <c r="E12" s="14"/>
      <c r="F12" s="13" t="str">
        <f t="shared" ca="1" si="0"/>
        <v/>
      </c>
      <c r="G12" s="14"/>
      <c r="H12" s="13" t="str">
        <f t="shared" ca="1" si="0"/>
        <v/>
      </c>
      <c r="I12" s="14"/>
      <c r="J12" s="13" t="str">
        <f t="shared" ca="1" si="1"/>
        <v/>
      </c>
      <c r="K12" s="14"/>
      <c r="L12" s="13" t="str">
        <f t="shared" ca="1" si="2"/>
        <v/>
      </c>
      <c r="M12" s="14"/>
      <c r="N12" s="13" t="str">
        <f t="shared" ca="1" si="3"/>
        <v/>
      </c>
      <c r="O12" s="14"/>
      <c r="P12" s="13" t="str">
        <f t="shared" ca="1" si="4"/>
        <v/>
      </c>
      <c r="Q12" s="14"/>
      <c r="R12" s="13" t="str">
        <f t="shared" ca="1" si="5"/>
        <v/>
      </c>
      <c r="S12" s="14"/>
      <c r="T12" s="13" t="str">
        <f t="shared" ca="1" si="6"/>
        <v/>
      </c>
      <c r="U12" s="14"/>
    </row>
    <row r="13" spans="1:21">
      <c r="A13" s="16">
        <f t="shared" si="7"/>
        <v>40549</v>
      </c>
      <c r="B13" s="13" t="str">
        <f t="shared" ca="1" si="0"/>
        <v/>
      </c>
      <c r="C13" s="14"/>
      <c r="D13" s="13" t="str">
        <f t="shared" ca="1" si="0"/>
        <v/>
      </c>
      <c r="E13" s="14"/>
      <c r="F13" s="13" t="str">
        <f t="shared" ca="1" si="0"/>
        <v>Acc</v>
      </c>
      <c r="G13" s="14"/>
      <c r="H13" s="13" t="str">
        <f t="shared" ca="1" si="0"/>
        <v/>
      </c>
      <c r="I13" s="14"/>
      <c r="J13" s="13" t="str">
        <f t="shared" ca="1" si="1"/>
        <v/>
      </c>
      <c r="K13" s="14"/>
      <c r="L13" s="13" t="str">
        <f t="shared" ca="1" si="2"/>
        <v/>
      </c>
      <c r="M13" s="14"/>
      <c r="N13" s="13" t="str">
        <f t="shared" ca="1" si="3"/>
        <v/>
      </c>
      <c r="O13" s="14"/>
      <c r="P13" s="13" t="str">
        <f t="shared" ca="1" si="4"/>
        <v/>
      </c>
      <c r="Q13" s="14"/>
      <c r="R13" s="13" t="str">
        <f t="shared" ca="1" si="5"/>
        <v/>
      </c>
      <c r="S13" s="14"/>
      <c r="T13" s="13" t="str">
        <f t="shared" ca="1" si="6"/>
        <v/>
      </c>
      <c r="U13" s="14"/>
    </row>
    <row r="14" spans="1:21">
      <c r="A14" s="16">
        <f t="shared" si="7"/>
        <v>40550</v>
      </c>
      <c r="B14" s="13" t="str">
        <f t="shared" ca="1" si="0"/>
        <v/>
      </c>
      <c r="C14" s="14"/>
      <c r="D14" s="13" t="str">
        <f t="shared" ca="1" si="0"/>
        <v/>
      </c>
      <c r="E14" s="14"/>
      <c r="F14" s="13" t="str">
        <f t="shared" ca="1" si="0"/>
        <v/>
      </c>
      <c r="G14" s="14"/>
      <c r="H14" s="13" t="str">
        <f t="shared" ca="1" si="0"/>
        <v/>
      </c>
      <c r="I14" s="14"/>
      <c r="J14" s="13" t="str">
        <f t="shared" ca="1" si="1"/>
        <v/>
      </c>
      <c r="K14" s="14"/>
      <c r="L14" s="13" t="str">
        <f t="shared" ca="1" si="2"/>
        <v/>
      </c>
      <c r="M14" s="14"/>
      <c r="N14" s="13" t="str">
        <f t="shared" ca="1" si="3"/>
        <v/>
      </c>
      <c r="O14" s="14"/>
      <c r="P14" s="13" t="str">
        <f t="shared" ca="1" si="4"/>
        <v/>
      </c>
      <c r="Q14" s="14"/>
      <c r="R14" s="13" t="str">
        <f t="shared" ca="1" si="5"/>
        <v/>
      </c>
      <c r="S14" s="14"/>
      <c r="T14" s="13" t="str">
        <f t="shared" ca="1" si="6"/>
        <v/>
      </c>
      <c r="U14" s="14"/>
    </row>
    <row r="15" spans="1:21">
      <c r="A15" s="16">
        <f t="shared" si="7"/>
        <v>40551</v>
      </c>
      <c r="B15" s="13" t="str">
        <f t="shared" ca="1" si="0"/>
        <v/>
      </c>
      <c r="C15" s="14"/>
      <c r="D15" s="13" t="str">
        <f t="shared" ca="1" si="0"/>
        <v/>
      </c>
      <c r="E15" s="14"/>
      <c r="F15" s="13" t="str">
        <f t="shared" ca="1" si="0"/>
        <v>Acc</v>
      </c>
      <c r="G15" s="14"/>
      <c r="H15" s="13" t="str">
        <f t="shared" ca="1" si="0"/>
        <v/>
      </c>
      <c r="I15" s="14"/>
      <c r="J15" s="13" t="str">
        <f t="shared" ca="1" si="1"/>
        <v/>
      </c>
      <c r="K15" s="14"/>
      <c r="L15" s="13" t="str">
        <f t="shared" ca="1" si="2"/>
        <v/>
      </c>
      <c r="M15" s="14"/>
      <c r="N15" s="13" t="str">
        <f t="shared" ca="1" si="3"/>
        <v>Acc</v>
      </c>
      <c r="O15" s="14"/>
      <c r="P15" s="13" t="str">
        <f t="shared" ca="1" si="4"/>
        <v/>
      </c>
      <c r="Q15" s="14"/>
      <c r="R15" s="13" t="str">
        <f t="shared" ca="1" si="5"/>
        <v/>
      </c>
      <c r="S15" s="14"/>
      <c r="T15" s="13" t="str">
        <f t="shared" ca="1" si="6"/>
        <v/>
      </c>
      <c r="U15" s="14"/>
    </row>
    <row r="16" spans="1:21">
      <c r="A16" s="16">
        <f t="shared" si="7"/>
        <v>40552</v>
      </c>
      <c r="B16" s="13" t="str">
        <f t="shared" ca="1" si="0"/>
        <v/>
      </c>
      <c r="C16" s="14"/>
      <c r="D16" s="13" t="str">
        <f t="shared" ca="1" si="0"/>
        <v/>
      </c>
      <c r="E16" s="14"/>
      <c r="F16" s="13" t="str">
        <f t="shared" ca="1" si="0"/>
        <v/>
      </c>
      <c r="G16" s="14"/>
      <c r="H16" s="13" t="str">
        <f t="shared" ca="1" si="0"/>
        <v/>
      </c>
      <c r="I16" s="14"/>
      <c r="J16" s="13" t="str">
        <f t="shared" ca="1" si="1"/>
        <v/>
      </c>
      <c r="K16" s="14"/>
      <c r="L16" s="13" t="str">
        <f t="shared" ca="1" si="2"/>
        <v>Acc</v>
      </c>
      <c r="M16" s="14"/>
      <c r="N16" s="13" t="str">
        <f t="shared" ca="1" si="3"/>
        <v>Acc</v>
      </c>
      <c r="O16" s="14"/>
      <c r="P16" s="13" t="str">
        <f t="shared" ca="1" si="4"/>
        <v/>
      </c>
      <c r="Q16" s="14"/>
      <c r="R16" s="13" t="str">
        <f t="shared" ca="1" si="5"/>
        <v/>
      </c>
      <c r="S16" s="14"/>
      <c r="T16" s="13" t="str">
        <f t="shared" ca="1" si="6"/>
        <v/>
      </c>
      <c r="U16" s="14"/>
    </row>
    <row r="17" spans="1:21">
      <c r="A17" s="16">
        <f t="shared" si="7"/>
        <v>40553</v>
      </c>
      <c r="B17" s="13" t="str">
        <f t="shared" ca="1" si="0"/>
        <v/>
      </c>
      <c r="C17" s="14"/>
      <c r="D17" s="13" t="str">
        <f t="shared" ca="1" si="0"/>
        <v/>
      </c>
      <c r="E17" s="14"/>
      <c r="F17" s="13" t="str">
        <f t="shared" ca="1" si="0"/>
        <v/>
      </c>
      <c r="G17" s="14"/>
      <c r="H17" s="13" t="str">
        <f t="shared" ca="1" si="0"/>
        <v/>
      </c>
      <c r="I17" s="14"/>
      <c r="J17" s="13" t="str">
        <f t="shared" ca="1" si="1"/>
        <v/>
      </c>
      <c r="K17" s="14"/>
      <c r="L17" s="13" t="str">
        <f t="shared" ca="1" si="2"/>
        <v/>
      </c>
      <c r="M17" s="14"/>
      <c r="N17" s="13" t="str">
        <f t="shared" ca="1" si="3"/>
        <v/>
      </c>
      <c r="O17" s="14"/>
      <c r="P17" s="13" t="str">
        <f t="shared" ca="1" si="4"/>
        <v/>
      </c>
      <c r="Q17" s="14"/>
      <c r="R17" s="13" t="str">
        <f t="shared" ca="1" si="5"/>
        <v/>
      </c>
      <c r="S17" s="14"/>
      <c r="T17" s="13" t="str">
        <f t="shared" ca="1" si="6"/>
        <v/>
      </c>
      <c r="U17" s="14"/>
    </row>
    <row r="18" spans="1:21">
      <c r="A18" s="16">
        <f t="shared" si="7"/>
        <v>40554</v>
      </c>
      <c r="B18" s="13" t="str">
        <f t="shared" ca="1" si="0"/>
        <v/>
      </c>
      <c r="C18" s="14"/>
      <c r="D18" s="13" t="str">
        <f t="shared" ca="1" si="0"/>
        <v/>
      </c>
      <c r="E18" s="14"/>
      <c r="F18" s="13" t="str">
        <f t="shared" ca="1" si="0"/>
        <v/>
      </c>
      <c r="G18" s="14"/>
      <c r="H18" s="13" t="str">
        <f t="shared" ca="1" si="0"/>
        <v/>
      </c>
      <c r="I18" s="14"/>
      <c r="J18" s="13" t="str">
        <f t="shared" ca="1" si="1"/>
        <v/>
      </c>
      <c r="K18" s="14"/>
      <c r="L18" s="13" t="str">
        <f t="shared" ca="1" si="2"/>
        <v/>
      </c>
      <c r="M18" s="14"/>
      <c r="N18" s="13" t="str">
        <f t="shared" ca="1" si="3"/>
        <v/>
      </c>
      <c r="O18" s="14"/>
      <c r="P18" s="13" t="str">
        <f t="shared" ca="1" si="4"/>
        <v/>
      </c>
      <c r="Q18" s="14"/>
      <c r="R18" s="13" t="str">
        <f t="shared" ca="1" si="5"/>
        <v/>
      </c>
      <c r="S18" s="14"/>
      <c r="T18" s="13" t="str">
        <f t="shared" ca="1" si="6"/>
        <v/>
      </c>
      <c r="U18" s="14"/>
    </row>
    <row r="19" spans="1:21">
      <c r="A19" s="16">
        <f t="shared" si="7"/>
        <v>40555</v>
      </c>
      <c r="B19" s="13" t="str">
        <f t="shared" ca="1" si="0"/>
        <v/>
      </c>
      <c r="C19" s="14"/>
      <c r="D19" s="13" t="str">
        <f t="shared" ca="1" si="0"/>
        <v/>
      </c>
      <c r="E19" s="14"/>
      <c r="F19" s="13" t="str">
        <f t="shared" ca="1" si="0"/>
        <v/>
      </c>
      <c r="G19" s="14"/>
      <c r="H19" s="13" t="str">
        <f t="shared" ca="1" si="0"/>
        <v/>
      </c>
      <c r="I19" s="14"/>
      <c r="J19" s="13" t="str">
        <f t="shared" ca="1" si="1"/>
        <v/>
      </c>
      <c r="K19" s="14"/>
      <c r="L19" s="13" t="str">
        <f t="shared" ca="1" si="2"/>
        <v/>
      </c>
      <c r="M19" s="14"/>
      <c r="N19" s="13" t="str">
        <f t="shared" ca="1" si="3"/>
        <v/>
      </c>
      <c r="O19" s="14"/>
      <c r="P19" s="13" t="str">
        <f t="shared" ca="1" si="4"/>
        <v>Acc</v>
      </c>
      <c r="Q19" s="14"/>
      <c r="R19" s="13" t="str">
        <f t="shared" ca="1" si="5"/>
        <v/>
      </c>
      <c r="S19" s="14"/>
      <c r="T19" s="13" t="str">
        <f t="shared" ca="1" si="6"/>
        <v/>
      </c>
      <c r="U19" s="14"/>
    </row>
    <row r="20" spans="1:21">
      <c r="A20" s="16">
        <f t="shared" si="7"/>
        <v>40556</v>
      </c>
      <c r="B20" s="13" t="str">
        <f t="shared" ca="1" si="0"/>
        <v/>
      </c>
      <c r="C20" s="14"/>
      <c r="D20" s="13" t="str">
        <f t="shared" ca="1" si="0"/>
        <v/>
      </c>
      <c r="E20" s="14"/>
      <c r="F20" s="13" t="str">
        <f t="shared" ca="1" si="0"/>
        <v/>
      </c>
      <c r="G20" s="14"/>
      <c r="H20" s="13" t="str">
        <f t="shared" ca="1" si="0"/>
        <v/>
      </c>
      <c r="I20" s="14"/>
      <c r="J20" s="13" t="str">
        <f t="shared" ca="1" si="1"/>
        <v/>
      </c>
      <c r="K20" s="14"/>
      <c r="L20" s="13" t="str">
        <f t="shared" ca="1" si="2"/>
        <v>Acc</v>
      </c>
      <c r="M20" s="14"/>
      <c r="N20" s="13" t="str">
        <f t="shared" ca="1" si="3"/>
        <v/>
      </c>
      <c r="O20" s="14"/>
      <c r="P20" s="13" t="str">
        <f t="shared" ca="1" si="4"/>
        <v/>
      </c>
      <c r="Q20" s="14"/>
      <c r="R20" s="13" t="str">
        <f t="shared" ca="1" si="5"/>
        <v>Acc</v>
      </c>
      <c r="S20" s="14"/>
      <c r="T20" s="13" t="str">
        <f t="shared" ca="1" si="6"/>
        <v/>
      </c>
      <c r="U20" s="14"/>
    </row>
    <row r="21" spans="1:21">
      <c r="A21" s="16">
        <f t="shared" si="7"/>
        <v>40557</v>
      </c>
      <c r="B21" s="13" t="str">
        <f t="shared" ca="1" si="0"/>
        <v/>
      </c>
      <c r="C21" s="14"/>
      <c r="D21" s="13" t="str">
        <f t="shared" ca="1" si="0"/>
        <v/>
      </c>
      <c r="E21" s="14"/>
      <c r="F21" s="13" t="str">
        <f t="shared" ca="1" si="0"/>
        <v/>
      </c>
      <c r="G21" s="14"/>
      <c r="H21" s="13" t="str">
        <f t="shared" ca="1" si="0"/>
        <v/>
      </c>
      <c r="I21" s="14"/>
      <c r="J21" s="13" t="str">
        <f t="shared" ca="1" si="1"/>
        <v/>
      </c>
      <c r="K21" s="14"/>
      <c r="L21" s="13" t="str">
        <f t="shared" ca="1" si="2"/>
        <v/>
      </c>
      <c r="M21" s="14"/>
      <c r="N21" s="13" t="str">
        <f t="shared" ca="1" si="3"/>
        <v/>
      </c>
      <c r="O21" s="14"/>
      <c r="P21" s="13" t="str">
        <f t="shared" ca="1" si="4"/>
        <v/>
      </c>
      <c r="Q21" s="14"/>
      <c r="R21" s="13" t="str">
        <f t="shared" ca="1" si="5"/>
        <v/>
      </c>
      <c r="S21" s="14"/>
      <c r="T21" s="13" t="str">
        <f t="shared" ca="1" si="6"/>
        <v/>
      </c>
      <c r="U21" s="14"/>
    </row>
    <row r="22" spans="1:21">
      <c r="A22" s="16">
        <f t="shared" si="7"/>
        <v>40558</v>
      </c>
      <c r="B22" s="13" t="str">
        <f t="shared" ca="1" si="0"/>
        <v/>
      </c>
      <c r="C22" s="14"/>
      <c r="D22" s="13" t="str">
        <f t="shared" ca="1" si="0"/>
        <v/>
      </c>
      <c r="E22" s="14"/>
      <c r="F22" s="13" t="str">
        <f t="shared" ca="1" si="0"/>
        <v/>
      </c>
      <c r="G22" s="14"/>
      <c r="H22" s="13" t="str">
        <f t="shared" ca="1" si="0"/>
        <v/>
      </c>
      <c r="I22" s="14"/>
      <c r="J22" s="13" t="str">
        <f t="shared" ca="1" si="1"/>
        <v/>
      </c>
      <c r="K22" s="14"/>
      <c r="L22" s="13" t="str">
        <f t="shared" ca="1" si="2"/>
        <v/>
      </c>
      <c r="M22" s="14"/>
      <c r="N22" s="13" t="str">
        <f t="shared" ca="1" si="3"/>
        <v/>
      </c>
      <c r="O22" s="14"/>
      <c r="P22" s="13" t="str">
        <f t="shared" ca="1" si="4"/>
        <v/>
      </c>
      <c r="Q22" s="14"/>
      <c r="R22" s="13" t="str">
        <f t="shared" ca="1" si="5"/>
        <v/>
      </c>
      <c r="S22" s="14"/>
      <c r="T22" s="13" t="str">
        <f t="shared" ca="1" si="6"/>
        <v/>
      </c>
      <c r="U22" s="14"/>
    </row>
    <row r="23" spans="1:21">
      <c r="A23" s="16">
        <f t="shared" si="7"/>
        <v>40559</v>
      </c>
      <c r="B23" s="13" t="str">
        <f t="shared" ca="1" si="0"/>
        <v/>
      </c>
      <c r="C23" s="14"/>
      <c r="D23" s="13" t="str">
        <f t="shared" ca="1" si="0"/>
        <v/>
      </c>
      <c r="E23" s="14"/>
      <c r="F23" s="13" t="str">
        <f t="shared" ca="1" si="0"/>
        <v/>
      </c>
      <c r="G23" s="14"/>
      <c r="H23" s="13" t="str">
        <f t="shared" ca="1" si="0"/>
        <v/>
      </c>
      <c r="I23" s="14"/>
      <c r="J23" s="13" t="str">
        <f t="shared" ca="1" si="1"/>
        <v/>
      </c>
      <c r="K23" s="14"/>
      <c r="L23" s="13" t="str">
        <f t="shared" ca="1" si="2"/>
        <v/>
      </c>
      <c r="M23" s="14"/>
      <c r="N23" s="13" t="str">
        <f t="shared" ca="1" si="3"/>
        <v/>
      </c>
      <c r="O23" s="14"/>
      <c r="P23" s="13" t="str">
        <f t="shared" ca="1" si="4"/>
        <v/>
      </c>
      <c r="Q23" s="14"/>
      <c r="R23" s="13" t="str">
        <f t="shared" ca="1" si="5"/>
        <v/>
      </c>
      <c r="S23" s="14"/>
      <c r="T23" s="13" t="str">
        <f t="shared" ca="1" si="6"/>
        <v/>
      </c>
      <c r="U23" s="14"/>
    </row>
    <row r="24" spans="1:21">
      <c r="A24" s="16">
        <f t="shared" si="7"/>
        <v>40560</v>
      </c>
      <c r="B24" s="13" t="str">
        <f t="shared" ca="1" si="0"/>
        <v/>
      </c>
      <c r="C24" s="14"/>
      <c r="D24" s="13" t="str">
        <f t="shared" ca="1" si="0"/>
        <v/>
      </c>
      <c r="E24" s="14"/>
      <c r="F24" s="13" t="str">
        <f t="shared" ca="1" si="0"/>
        <v/>
      </c>
      <c r="G24" s="14"/>
      <c r="H24" s="13" t="str">
        <f t="shared" ca="1" si="0"/>
        <v/>
      </c>
      <c r="I24" s="14"/>
      <c r="J24" s="13" t="str">
        <f t="shared" ca="1" si="1"/>
        <v/>
      </c>
      <c r="K24" s="14"/>
      <c r="L24" s="13" t="str">
        <f t="shared" ca="1" si="2"/>
        <v/>
      </c>
      <c r="M24" s="14"/>
      <c r="N24" s="13" t="str">
        <f t="shared" ca="1" si="3"/>
        <v/>
      </c>
      <c r="O24" s="14"/>
      <c r="P24" s="13" t="str">
        <f t="shared" ca="1" si="4"/>
        <v/>
      </c>
      <c r="Q24" s="14"/>
      <c r="R24" s="13" t="str">
        <f t="shared" ca="1" si="5"/>
        <v>Acc</v>
      </c>
      <c r="S24" s="14"/>
      <c r="T24" s="13" t="str">
        <f t="shared" ca="1" si="6"/>
        <v/>
      </c>
      <c r="U24" s="14"/>
    </row>
    <row r="25" spans="1:21">
      <c r="A25" s="16">
        <f t="shared" si="7"/>
        <v>40561</v>
      </c>
      <c r="B25" s="13" t="str">
        <f t="shared" ca="1" si="0"/>
        <v/>
      </c>
      <c r="C25" s="14"/>
      <c r="D25" s="13" t="str">
        <f t="shared" ca="1" si="0"/>
        <v/>
      </c>
      <c r="E25" s="14"/>
      <c r="F25" s="13" t="str">
        <f t="shared" ca="1" si="0"/>
        <v/>
      </c>
      <c r="G25" s="14"/>
      <c r="H25" s="13" t="str">
        <f t="shared" ca="1" si="0"/>
        <v/>
      </c>
      <c r="I25" s="14"/>
      <c r="J25" s="13" t="str">
        <f t="shared" ca="1" si="1"/>
        <v/>
      </c>
      <c r="K25" s="14"/>
      <c r="L25" s="13" t="str">
        <f t="shared" ca="1" si="2"/>
        <v/>
      </c>
      <c r="M25" s="14"/>
      <c r="N25" s="13" t="str">
        <f t="shared" ca="1" si="3"/>
        <v/>
      </c>
      <c r="O25" s="14"/>
      <c r="P25" s="13" t="str">
        <f t="shared" ca="1" si="4"/>
        <v/>
      </c>
      <c r="Q25" s="14"/>
      <c r="R25" s="13" t="str">
        <f t="shared" ca="1" si="5"/>
        <v/>
      </c>
      <c r="S25" s="14"/>
      <c r="T25" s="13" t="str">
        <f t="shared" ca="1" si="6"/>
        <v/>
      </c>
      <c r="U25" s="14"/>
    </row>
    <row r="26" spans="1:21">
      <c r="A26" s="16">
        <f t="shared" si="7"/>
        <v>40562</v>
      </c>
      <c r="B26" s="13" t="str">
        <f t="shared" ca="1" si="0"/>
        <v/>
      </c>
      <c r="C26" s="14"/>
      <c r="D26" s="13" t="str">
        <f t="shared" ca="1" si="0"/>
        <v/>
      </c>
      <c r="E26" s="14"/>
      <c r="F26" s="13" t="str">
        <f t="shared" ca="1" si="0"/>
        <v/>
      </c>
      <c r="G26" s="14"/>
      <c r="H26" s="13" t="str">
        <f t="shared" ca="1" si="0"/>
        <v/>
      </c>
      <c r="I26" s="14"/>
      <c r="J26" s="13" t="str">
        <f t="shared" ca="1" si="1"/>
        <v/>
      </c>
      <c r="K26" s="14"/>
      <c r="L26" s="13" t="str">
        <f t="shared" ca="1" si="2"/>
        <v/>
      </c>
      <c r="M26" s="14"/>
      <c r="N26" s="13" t="str">
        <f t="shared" ca="1" si="3"/>
        <v/>
      </c>
      <c r="O26" s="14"/>
      <c r="P26" s="13" t="str">
        <f t="shared" ca="1" si="4"/>
        <v/>
      </c>
      <c r="Q26" s="14"/>
      <c r="R26" s="13" t="str">
        <f t="shared" ca="1" si="5"/>
        <v/>
      </c>
      <c r="S26" s="14"/>
      <c r="T26" s="13" t="str">
        <f t="shared" ca="1" si="6"/>
        <v/>
      </c>
      <c r="U26" s="14"/>
    </row>
    <row r="27" spans="1:21">
      <c r="A27" s="16">
        <f t="shared" si="7"/>
        <v>40563</v>
      </c>
      <c r="B27" s="13" t="str">
        <f t="shared" ca="1" si="0"/>
        <v>Acc</v>
      </c>
      <c r="C27" s="14"/>
      <c r="D27" s="13" t="str">
        <f t="shared" ca="1" si="0"/>
        <v/>
      </c>
      <c r="E27" s="14"/>
      <c r="F27" s="13" t="str">
        <f t="shared" ca="1" si="0"/>
        <v/>
      </c>
      <c r="G27" s="14"/>
      <c r="H27" s="13" t="str">
        <f t="shared" ca="1" si="0"/>
        <v/>
      </c>
      <c r="I27" s="14"/>
      <c r="J27" s="13" t="str">
        <f t="shared" ca="1" si="1"/>
        <v/>
      </c>
      <c r="K27" s="14"/>
      <c r="L27" s="13" t="str">
        <f t="shared" ca="1" si="2"/>
        <v>Acc</v>
      </c>
      <c r="M27" s="14"/>
      <c r="N27" s="13" t="str">
        <f t="shared" ca="1" si="3"/>
        <v/>
      </c>
      <c r="O27" s="14"/>
      <c r="P27" s="13" t="str">
        <f t="shared" ca="1" si="4"/>
        <v/>
      </c>
      <c r="Q27" s="14"/>
      <c r="R27" s="13" t="str">
        <f t="shared" ca="1" si="5"/>
        <v/>
      </c>
      <c r="S27" s="14"/>
      <c r="T27" s="13" t="str">
        <f t="shared" ca="1" si="6"/>
        <v/>
      </c>
      <c r="U27" s="14"/>
    </row>
    <row r="28" spans="1:21">
      <c r="A28" s="16">
        <f t="shared" si="7"/>
        <v>40564</v>
      </c>
      <c r="B28" s="13" t="str">
        <f t="shared" ca="1" si="0"/>
        <v/>
      </c>
      <c r="C28" s="14"/>
      <c r="D28" s="13" t="str">
        <f t="shared" ca="1" si="0"/>
        <v/>
      </c>
      <c r="E28" s="14"/>
      <c r="F28" s="13" t="str">
        <f t="shared" ca="1" si="0"/>
        <v/>
      </c>
      <c r="G28" s="14"/>
      <c r="H28" s="13" t="str">
        <f t="shared" ca="1" si="0"/>
        <v/>
      </c>
      <c r="I28" s="14"/>
      <c r="J28" s="13" t="str">
        <f t="shared" ca="1" si="1"/>
        <v/>
      </c>
      <c r="K28" s="14"/>
      <c r="L28" s="13" t="str">
        <f t="shared" ca="1" si="2"/>
        <v>Acc</v>
      </c>
      <c r="M28" s="14"/>
      <c r="N28" s="13" t="str">
        <f t="shared" ca="1" si="3"/>
        <v/>
      </c>
      <c r="O28" s="14"/>
      <c r="P28" s="13" t="str">
        <f t="shared" ca="1" si="4"/>
        <v/>
      </c>
      <c r="Q28" s="14"/>
      <c r="R28" s="13" t="str">
        <f t="shared" ca="1" si="5"/>
        <v/>
      </c>
      <c r="S28" s="14"/>
      <c r="T28" s="13" t="str">
        <f t="shared" ca="1" si="6"/>
        <v/>
      </c>
      <c r="U28" s="14"/>
    </row>
    <row r="29" spans="1:21">
      <c r="A29" s="16">
        <f t="shared" si="7"/>
        <v>40565</v>
      </c>
      <c r="B29" s="13" t="str">
        <f t="shared" ca="1" si="0"/>
        <v/>
      </c>
      <c r="C29" s="14" t="b">
        <f t="shared" ref="C29:E92" ca="1" si="8">IF(COUNTIF(B8:B29,"Acc")&gt;=5,"SN")</f>
        <v>0</v>
      </c>
      <c r="D29" s="13" t="str">
        <f t="shared" ca="1" si="0"/>
        <v/>
      </c>
      <c r="E29" s="14" t="b">
        <f t="shared" ca="1" si="8"/>
        <v>0</v>
      </c>
      <c r="F29" s="13" t="str">
        <f t="shared" ca="1" si="0"/>
        <v/>
      </c>
      <c r="G29" s="14" t="b">
        <f t="shared" ref="G29" ca="1" si="9">IF(COUNTIF(F8:F29,"Acc")&gt;=5,"SN")</f>
        <v>0</v>
      </c>
      <c r="H29" s="13" t="str">
        <f t="shared" ca="1" si="0"/>
        <v/>
      </c>
      <c r="I29" s="14" t="b">
        <f t="shared" ref="I29" ca="1" si="10">IF(COUNTIF(H8:H29,"Acc")&gt;=5,"SN")</f>
        <v>0</v>
      </c>
      <c r="J29" s="13" t="str">
        <f t="shared" ca="1" si="1"/>
        <v/>
      </c>
      <c r="K29" s="14" t="b">
        <f t="shared" ref="K29" ca="1" si="11">IF(COUNTIF(J8:J29,"Acc")&gt;=5,"SN")</f>
        <v>0</v>
      </c>
      <c r="L29" s="13" t="str">
        <f t="shared" ca="1" si="2"/>
        <v/>
      </c>
      <c r="M29" s="14" t="b">
        <f t="shared" ref="M29" ca="1" si="12">IF(COUNTIF(L8:L29,"Acc")&gt;=5,"SN")</f>
        <v>0</v>
      </c>
      <c r="N29" s="13" t="str">
        <f t="shared" ca="1" si="3"/>
        <v/>
      </c>
      <c r="O29" s="14" t="b">
        <f t="shared" ref="O29" ca="1" si="13">IF(COUNTIF(N8:N29,"Acc")&gt;=5,"SN")</f>
        <v>0</v>
      </c>
      <c r="P29" s="13" t="str">
        <f t="shared" ca="1" si="4"/>
        <v/>
      </c>
      <c r="Q29" s="14" t="b">
        <f t="shared" ref="Q29" ca="1" si="14">IF(COUNTIF(P8:P29,"Acc")&gt;=5,"SN")</f>
        <v>0</v>
      </c>
      <c r="R29" s="13" t="str">
        <f t="shared" ca="1" si="5"/>
        <v/>
      </c>
      <c r="S29" s="14" t="b">
        <f t="shared" ref="S29" ca="1" si="15">IF(COUNTIF(R8:R29,"Acc")&gt;=5,"SN")</f>
        <v>0</v>
      </c>
      <c r="T29" s="13" t="str">
        <f t="shared" ca="1" si="6"/>
        <v/>
      </c>
      <c r="U29" s="14" t="b">
        <f t="shared" ref="U29" ca="1" si="16">IF(COUNTIF(T8:T29,"Acc")&gt;=5,"SN")</f>
        <v>0</v>
      </c>
    </row>
    <row r="30" spans="1:21">
      <c r="A30" s="16">
        <f t="shared" si="7"/>
        <v>40566</v>
      </c>
      <c r="B30" s="13" t="str">
        <f t="shared" ca="1" si="0"/>
        <v/>
      </c>
      <c r="C30" s="14" t="b">
        <f t="shared" ca="1" si="8"/>
        <v>0</v>
      </c>
      <c r="D30" s="13" t="str">
        <f t="shared" ca="1" si="0"/>
        <v/>
      </c>
      <c r="E30" s="14" t="b">
        <f t="shared" ca="1" si="8"/>
        <v>0</v>
      </c>
      <c r="F30" s="13" t="str">
        <f t="shared" ca="1" si="0"/>
        <v/>
      </c>
      <c r="G30" s="14" t="b">
        <f t="shared" ref="G30" ca="1" si="17">IF(COUNTIF(F9:F30,"Acc")&gt;=5,"SN")</f>
        <v>0</v>
      </c>
      <c r="H30" s="13" t="str">
        <f t="shared" ca="1" si="0"/>
        <v/>
      </c>
      <c r="I30" s="14" t="b">
        <f t="shared" ref="I30" ca="1" si="18">IF(COUNTIF(H9:H30,"Acc")&gt;=5,"SN")</f>
        <v>0</v>
      </c>
      <c r="J30" s="13" t="str">
        <f t="shared" ca="1" si="1"/>
        <v/>
      </c>
      <c r="K30" s="14" t="b">
        <f t="shared" ref="K30" ca="1" si="19">IF(COUNTIF(J9:J30,"Acc")&gt;=5,"SN")</f>
        <v>0</v>
      </c>
      <c r="L30" s="13" t="str">
        <f t="shared" ca="1" si="2"/>
        <v/>
      </c>
      <c r="M30" s="14" t="b">
        <f t="shared" ref="M30" ca="1" si="20">IF(COUNTIF(L9:L30,"Acc")&gt;=5,"SN")</f>
        <v>0</v>
      </c>
      <c r="N30" s="13" t="str">
        <f t="shared" ca="1" si="3"/>
        <v>Acc</v>
      </c>
      <c r="O30" s="14" t="b">
        <f t="shared" ref="O30" ca="1" si="21">IF(COUNTIF(N9:N30,"Acc")&gt;=5,"SN")</f>
        <v>0</v>
      </c>
      <c r="P30" s="13" t="str">
        <f t="shared" ca="1" si="4"/>
        <v/>
      </c>
      <c r="Q30" s="14" t="b">
        <f t="shared" ref="Q30" ca="1" si="22">IF(COUNTIF(P9:P30,"Acc")&gt;=5,"SN")</f>
        <v>0</v>
      </c>
      <c r="R30" s="13" t="str">
        <f t="shared" ca="1" si="5"/>
        <v/>
      </c>
      <c r="S30" s="14" t="b">
        <f t="shared" ref="S30" ca="1" si="23">IF(COUNTIF(R9:R30,"Acc")&gt;=5,"SN")</f>
        <v>0</v>
      </c>
      <c r="T30" s="13" t="str">
        <f t="shared" ca="1" si="6"/>
        <v/>
      </c>
      <c r="U30" s="14" t="b">
        <f t="shared" ref="U30" ca="1" si="24">IF(COUNTIF(T9:T30,"Acc")&gt;=5,"SN")</f>
        <v>0</v>
      </c>
    </row>
    <row r="31" spans="1:21">
      <c r="A31" s="16">
        <f t="shared" si="7"/>
        <v>40567</v>
      </c>
      <c r="B31" s="13" t="str">
        <f t="shared" ca="1" si="0"/>
        <v/>
      </c>
      <c r="C31" s="14" t="b">
        <f t="shared" ca="1" si="8"/>
        <v>0</v>
      </c>
      <c r="D31" s="13" t="str">
        <f t="shared" ca="1" si="0"/>
        <v/>
      </c>
      <c r="E31" s="14" t="b">
        <f t="shared" ca="1" si="8"/>
        <v>0</v>
      </c>
      <c r="F31" s="13" t="str">
        <f t="shared" ca="1" si="0"/>
        <v/>
      </c>
      <c r="G31" s="14" t="b">
        <f t="shared" ref="G31" ca="1" si="25">IF(COUNTIF(F10:F31,"Acc")&gt;=5,"SN")</f>
        <v>0</v>
      </c>
      <c r="H31" s="13" t="str">
        <f t="shared" ca="1" si="0"/>
        <v/>
      </c>
      <c r="I31" s="14" t="b">
        <f t="shared" ref="I31" ca="1" si="26">IF(COUNTIF(H10:H31,"Acc")&gt;=5,"SN")</f>
        <v>0</v>
      </c>
      <c r="J31" s="13" t="str">
        <f t="shared" ca="1" si="1"/>
        <v/>
      </c>
      <c r="K31" s="14" t="b">
        <f t="shared" ref="K31" ca="1" si="27">IF(COUNTIF(J10:J31,"Acc")&gt;=5,"SN")</f>
        <v>0</v>
      </c>
      <c r="L31" s="13" t="str">
        <f t="shared" ca="1" si="2"/>
        <v/>
      </c>
      <c r="M31" s="14" t="b">
        <f t="shared" ref="M31" ca="1" si="28">IF(COUNTIF(L10:L31,"Acc")&gt;=5,"SN")</f>
        <v>0</v>
      </c>
      <c r="N31" s="13" t="str">
        <f t="shared" ca="1" si="3"/>
        <v/>
      </c>
      <c r="O31" s="14" t="b">
        <f t="shared" ref="O31" ca="1" si="29">IF(COUNTIF(N10:N31,"Acc")&gt;=5,"SN")</f>
        <v>0</v>
      </c>
      <c r="P31" s="13" t="str">
        <f t="shared" ca="1" si="4"/>
        <v/>
      </c>
      <c r="Q31" s="14" t="b">
        <f t="shared" ref="Q31" ca="1" si="30">IF(COUNTIF(P10:P31,"Acc")&gt;=5,"SN")</f>
        <v>0</v>
      </c>
      <c r="R31" s="13" t="str">
        <f t="shared" ca="1" si="5"/>
        <v/>
      </c>
      <c r="S31" s="14" t="b">
        <f t="shared" ref="S31" ca="1" si="31">IF(COUNTIF(R10:R31,"Acc")&gt;=5,"SN")</f>
        <v>0</v>
      </c>
      <c r="T31" s="13" t="str">
        <f t="shared" ca="1" si="6"/>
        <v/>
      </c>
      <c r="U31" s="14" t="b">
        <f t="shared" ref="U31" ca="1" si="32">IF(COUNTIF(T10:T31,"Acc")&gt;=5,"SN")</f>
        <v>0</v>
      </c>
    </row>
    <row r="32" spans="1:21">
      <c r="A32" s="16">
        <f t="shared" si="7"/>
        <v>40568</v>
      </c>
      <c r="B32" s="13" t="str">
        <f t="shared" ca="1" si="0"/>
        <v/>
      </c>
      <c r="C32" s="14" t="b">
        <f t="shared" ca="1" si="8"/>
        <v>0</v>
      </c>
      <c r="D32" s="13" t="str">
        <f t="shared" ca="1" si="0"/>
        <v/>
      </c>
      <c r="E32" s="14" t="b">
        <f t="shared" ca="1" si="8"/>
        <v>0</v>
      </c>
      <c r="F32" s="13" t="str">
        <f t="shared" ca="1" si="0"/>
        <v/>
      </c>
      <c r="G32" s="14" t="b">
        <f t="shared" ref="G32" ca="1" si="33">IF(COUNTIF(F11:F32,"Acc")&gt;=5,"SN")</f>
        <v>0</v>
      </c>
      <c r="H32" s="13" t="str">
        <f t="shared" ca="1" si="0"/>
        <v/>
      </c>
      <c r="I32" s="14" t="b">
        <f t="shared" ref="I32" ca="1" si="34">IF(COUNTIF(H11:H32,"Acc")&gt;=5,"SN")</f>
        <v>0</v>
      </c>
      <c r="J32" s="13" t="str">
        <f t="shared" ca="1" si="1"/>
        <v/>
      </c>
      <c r="K32" s="14" t="b">
        <f t="shared" ref="K32" ca="1" si="35">IF(COUNTIF(J11:J32,"Acc")&gt;=5,"SN")</f>
        <v>0</v>
      </c>
      <c r="L32" s="13" t="str">
        <f t="shared" ca="1" si="2"/>
        <v/>
      </c>
      <c r="M32" s="14" t="b">
        <f t="shared" ref="M32" ca="1" si="36">IF(COUNTIF(L11:L32,"Acc")&gt;=5,"SN")</f>
        <v>0</v>
      </c>
      <c r="N32" s="13" t="str">
        <f t="shared" ca="1" si="3"/>
        <v>Acc</v>
      </c>
      <c r="O32" s="14" t="b">
        <f t="shared" ref="O32" ca="1" si="37">IF(COUNTIF(N11:N32,"Acc")&gt;=5,"SN")</f>
        <v>0</v>
      </c>
      <c r="P32" s="13" t="str">
        <f t="shared" ca="1" si="4"/>
        <v/>
      </c>
      <c r="Q32" s="14" t="b">
        <f t="shared" ref="Q32" ca="1" si="38">IF(COUNTIF(P11:P32,"Acc")&gt;=5,"SN")</f>
        <v>0</v>
      </c>
      <c r="R32" s="13" t="str">
        <f t="shared" ca="1" si="5"/>
        <v/>
      </c>
      <c r="S32" s="14" t="b">
        <f t="shared" ref="S32" ca="1" si="39">IF(COUNTIF(R11:R32,"Acc")&gt;=5,"SN")</f>
        <v>0</v>
      </c>
      <c r="T32" s="13" t="str">
        <f t="shared" ca="1" si="6"/>
        <v>Acc</v>
      </c>
      <c r="U32" s="14" t="b">
        <f t="shared" ref="U32" ca="1" si="40">IF(COUNTIF(T11:T32,"Acc")&gt;=5,"SN")</f>
        <v>0</v>
      </c>
    </row>
    <row r="33" spans="1:21">
      <c r="A33" s="16">
        <f t="shared" si="7"/>
        <v>40569</v>
      </c>
      <c r="B33" s="13" t="str">
        <f t="shared" ca="1" si="0"/>
        <v/>
      </c>
      <c r="C33" s="14" t="b">
        <f t="shared" ca="1" si="8"/>
        <v>0</v>
      </c>
      <c r="D33" s="13" t="str">
        <f t="shared" ca="1" si="0"/>
        <v/>
      </c>
      <c r="E33" s="14" t="b">
        <f t="shared" ca="1" si="8"/>
        <v>0</v>
      </c>
      <c r="F33" s="13" t="str">
        <f t="shared" ca="1" si="0"/>
        <v/>
      </c>
      <c r="G33" s="14" t="b">
        <f t="shared" ref="G33" ca="1" si="41">IF(COUNTIF(F12:F33,"Acc")&gt;=5,"SN")</f>
        <v>0</v>
      </c>
      <c r="H33" s="13" t="str">
        <f t="shared" ca="1" si="0"/>
        <v/>
      </c>
      <c r="I33" s="14" t="b">
        <f t="shared" ref="I33" ca="1" si="42">IF(COUNTIF(H12:H33,"Acc")&gt;=5,"SN")</f>
        <v>0</v>
      </c>
      <c r="J33" s="13" t="str">
        <f t="shared" ca="1" si="1"/>
        <v/>
      </c>
      <c r="K33" s="14" t="b">
        <f t="shared" ref="K33" ca="1" si="43">IF(COUNTIF(J12:J33,"Acc")&gt;=5,"SN")</f>
        <v>0</v>
      </c>
      <c r="L33" s="13" t="str">
        <f t="shared" ca="1" si="2"/>
        <v/>
      </c>
      <c r="M33" s="14" t="b">
        <f t="shared" ref="M33" ca="1" si="44">IF(COUNTIF(L12:L33,"Acc")&gt;=5,"SN")</f>
        <v>0</v>
      </c>
      <c r="N33" s="13" t="str">
        <f t="shared" ca="1" si="3"/>
        <v/>
      </c>
      <c r="O33" s="14" t="b">
        <f t="shared" ref="O33" ca="1" si="45">IF(COUNTIF(N12:N33,"Acc")&gt;=5,"SN")</f>
        <v>0</v>
      </c>
      <c r="P33" s="13" t="str">
        <f t="shared" ca="1" si="4"/>
        <v>Acc</v>
      </c>
      <c r="Q33" s="14" t="b">
        <f t="shared" ref="Q33" ca="1" si="46">IF(COUNTIF(P12:P33,"Acc")&gt;=5,"SN")</f>
        <v>0</v>
      </c>
      <c r="R33" s="13" t="str">
        <f t="shared" ca="1" si="5"/>
        <v/>
      </c>
      <c r="S33" s="14" t="b">
        <f t="shared" ref="S33" ca="1" si="47">IF(COUNTIF(R12:R33,"Acc")&gt;=5,"SN")</f>
        <v>0</v>
      </c>
      <c r="T33" s="13" t="str">
        <f t="shared" ca="1" si="6"/>
        <v/>
      </c>
      <c r="U33" s="14" t="b">
        <f t="shared" ref="U33" ca="1" si="48">IF(COUNTIF(T12:T33,"Acc")&gt;=5,"SN")</f>
        <v>0</v>
      </c>
    </row>
    <row r="34" spans="1:21">
      <c r="A34" s="16">
        <f t="shared" si="7"/>
        <v>40570</v>
      </c>
      <c r="B34" s="13" t="str">
        <f t="shared" ca="1" si="0"/>
        <v>Acc</v>
      </c>
      <c r="C34" s="14" t="b">
        <f t="shared" ca="1" si="8"/>
        <v>0</v>
      </c>
      <c r="D34" s="13" t="str">
        <f t="shared" ca="1" si="0"/>
        <v/>
      </c>
      <c r="E34" s="14" t="b">
        <f t="shared" ca="1" si="8"/>
        <v>0</v>
      </c>
      <c r="F34" s="13" t="str">
        <f t="shared" ca="1" si="0"/>
        <v/>
      </c>
      <c r="G34" s="14" t="b">
        <f t="shared" ref="G34" ca="1" si="49">IF(COUNTIF(F13:F34,"Acc")&gt;=5,"SN")</f>
        <v>0</v>
      </c>
      <c r="H34" s="13" t="str">
        <f t="shared" ca="1" si="0"/>
        <v/>
      </c>
      <c r="I34" s="14" t="b">
        <f t="shared" ref="I34" ca="1" si="50">IF(COUNTIF(H13:H34,"Acc")&gt;=5,"SN")</f>
        <v>0</v>
      </c>
      <c r="J34" s="13" t="str">
        <f t="shared" ca="1" si="1"/>
        <v/>
      </c>
      <c r="K34" s="14" t="b">
        <f t="shared" ref="K34" ca="1" si="51">IF(COUNTIF(J13:J34,"Acc")&gt;=5,"SN")</f>
        <v>0</v>
      </c>
      <c r="L34" s="13" t="str">
        <f t="shared" ca="1" si="2"/>
        <v/>
      </c>
      <c r="M34" s="14" t="b">
        <f t="shared" ref="M34" ca="1" si="52">IF(COUNTIF(L13:L34,"Acc")&gt;=5,"SN")</f>
        <v>0</v>
      </c>
      <c r="N34" s="13" t="str">
        <f t="shared" ca="1" si="3"/>
        <v/>
      </c>
      <c r="O34" s="14" t="b">
        <f t="shared" ref="O34" ca="1" si="53">IF(COUNTIF(N13:N34,"Acc")&gt;=5,"SN")</f>
        <v>0</v>
      </c>
      <c r="P34" s="13" t="str">
        <f t="shared" ca="1" si="4"/>
        <v/>
      </c>
      <c r="Q34" s="14" t="b">
        <f t="shared" ref="Q34" ca="1" si="54">IF(COUNTIF(P13:P34,"Acc")&gt;=5,"SN")</f>
        <v>0</v>
      </c>
      <c r="R34" s="13" t="str">
        <f t="shared" ca="1" si="5"/>
        <v/>
      </c>
      <c r="S34" s="14" t="b">
        <f t="shared" ref="S34" ca="1" si="55">IF(COUNTIF(R13:R34,"Acc")&gt;=5,"SN")</f>
        <v>0</v>
      </c>
      <c r="T34" s="13" t="str">
        <f t="shared" ca="1" si="6"/>
        <v/>
      </c>
      <c r="U34" s="14" t="b">
        <f t="shared" ref="U34" ca="1" si="56">IF(COUNTIF(T13:T34,"Acc")&gt;=5,"SN")</f>
        <v>0</v>
      </c>
    </row>
    <row r="35" spans="1:21">
      <c r="A35" s="16">
        <f t="shared" si="7"/>
        <v>40571</v>
      </c>
      <c r="B35" s="13" t="str">
        <f t="shared" ca="1" si="0"/>
        <v/>
      </c>
      <c r="C35" s="14" t="b">
        <f t="shared" ca="1" si="8"/>
        <v>0</v>
      </c>
      <c r="D35" s="13" t="str">
        <f t="shared" ca="1" si="0"/>
        <v/>
      </c>
      <c r="E35" s="14" t="b">
        <f t="shared" ca="1" si="8"/>
        <v>0</v>
      </c>
      <c r="F35" s="13" t="str">
        <f t="shared" ca="1" si="0"/>
        <v/>
      </c>
      <c r="G35" s="14" t="b">
        <f t="shared" ref="G35" ca="1" si="57">IF(COUNTIF(F14:F35,"Acc")&gt;=5,"SN")</f>
        <v>0</v>
      </c>
      <c r="H35" s="13" t="str">
        <f t="shared" ca="1" si="0"/>
        <v>Acc</v>
      </c>
      <c r="I35" s="14" t="b">
        <f t="shared" ref="I35" ca="1" si="58">IF(COUNTIF(H14:H35,"Acc")&gt;=5,"SN")</f>
        <v>0</v>
      </c>
      <c r="J35" s="13" t="str">
        <f t="shared" ca="1" si="1"/>
        <v/>
      </c>
      <c r="K35" s="14" t="b">
        <f t="shared" ref="K35" ca="1" si="59">IF(COUNTIF(J14:J35,"Acc")&gt;=5,"SN")</f>
        <v>0</v>
      </c>
      <c r="L35" s="13" t="str">
        <f t="shared" ca="1" si="2"/>
        <v/>
      </c>
      <c r="M35" s="14" t="b">
        <f t="shared" ref="M35" ca="1" si="60">IF(COUNTIF(L14:L35,"Acc")&gt;=5,"SN")</f>
        <v>0</v>
      </c>
      <c r="N35" s="13" t="str">
        <f t="shared" ca="1" si="3"/>
        <v/>
      </c>
      <c r="O35" s="14" t="b">
        <f t="shared" ref="O35" ca="1" si="61">IF(COUNTIF(N14:N35,"Acc")&gt;=5,"SN")</f>
        <v>0</v>
      </c>
      <c r="P35" s="13" t="str">
        <f t="shared" ca="1" si="4"/>
        <v/>
      </c>
      <c r="Q35" s="14" t="b">
        <f t="shared" ref="Q35" ca="1" si="62">IF(COUNTIF(P14:P35,"Acc")&gt;=5,"SN")</f>
        <v>0</v>
      </c>
      <c r="R35" s="13" t="str">
        <f t="shared" ca="1" si="5"/>
        <v/>
      </c>
      <c r="S35" s="14" t="b">
        <f t="shared" ref="S35" ca="1" si="63">IF(COUNTIF(R14:R35,"Acc")&gt;=5,"SN")</f>
        <v>0</v>
      </c>
      <c r="T35" s="13" t="str">
        <f t="shared" ca="1" si="6"/>
        <v/>
      </c>
      <c r="U35" s="14" t="b">
        <f t="shared" ref="U35" ca="1" si="64">IF(COUNTIF(T14:T35,"Acc")&gt;=5,"SN")</f>
        <v>0</v>
      </c>
    </row>
    <row r="36" spans="1:21">
      <c r="A36" s="16">
        <f t="shared" si="7"/>
        <v>40572</v>
      </c>
      <c r="B36" s="13" t="str">
        <f t="shared" ca="1" si="0"/>
        <v/>
      </c>
      <c r="C36" s="14" t="b">
        <f t="shared" ca="1" si="8"/>
        <v>0</v>
      </c>
      <c r="D36" s="13" t="str">
        <f t="shared" ca="1" si="0"/>
        <v/>
      </c>
      <c r="E36" s="14" t="b">
        <f t="shared" ca="1" si="8"/>
        <v>0</v>
      </c>
      <c r="F36" s="13" t="str">
        <f t="shared" ca="1" si="0"/>
        <v>Acc</v>
      </c>
      <c r="G36" s="14" t="b">
        <f t="shared" ref="G36" ca="1" si="65">IF(COUNTIF(F15:F36,"Acc")&gt;=5,"SN")</f>
        <v>0</v>
      </c>
      <c r="H36" s="13" t="str">
        <f t="shared" ca="1" si="0"/>
        <v/>
      </c>
      <c r="I36" s="14" t="b">
        <f t="shared" ref="I36" ca="1" si="66">IF(COUNTIF(H15:H36,"Acc")&gt;=5,"SN")</f>
        <v>0</v>
      </c>
      <c r="J36" s="13" t="str">
        <f t="shared" ca="1" si="1"/>
        <v/>
      </c>
      <c r="K36" s="14" t="b">
        <f t="shared" ref="K36" ca="1" si="67">IF(COUNTIF(J15:J36,"Acc")&gt;=5,"SN")</f>
        <v>0</v>
      </c>
      <c r="L36" s="13" t="str">
        <f t="shared" ca="1" si="2"/>
        <v/>
      </c>
      <c r="M36" s="14" t="b">
        <f t="shared" ref="M36" ca="1" si="68">IF(COUNTIF(L15:L36,"Acc")&gt;=5,"SN")</f>
        <v>0</v>
      </c>
      <c r="N36" s="13" t="str">
        <f t="shared" ca="1" si="3"/>
        <v/>
      </c>
      <c r="O36" s="14" t="b">
        <f t="shared" ref="O36" ca="1" si="69">IF(COUNTIF(N15:N36,"Acc")&gt;=5,"SN")</f>
        <v>0</v>
      </c>
      <c r="P36" s="13" t="str">
        <f t="shared" ca="1" si="4"/>
        <v/>
      </c>
      <c r="Q36" s="14" t="b">
        <f t="shared" ref="Q36" ca="1" si="70">IF(COUNTIF(P15:P36,"Acc")&gt;=5,"SN")</f>
        <v>0</v>
      </c>
      <c r="R36" s="13" t="str">
        <f t="shared" ca="1" si="5"/>
        <v/>
      </c>
      <c r="S36" s="14" t="b">
        <f t="shared" ref="S36" ca="1" si="71">IF(COUNTIF(R15:R36,"Acc")&gt;=5,"SN")</f>
        <v>0</v>
      </c>
      <c r="T36" s="13" t="str">
        <f t="shared" ca="1" si="6"/>
        <v/>
      </c>
      <c r="U36" s="14" t="b">
        <f t="shared" ref="U36" ca="1" si="72">IF(COUNTIF(T15:T36,"Acc")&gt;=5,"SN")</f>
        <v>0</v>
      </c>
    </row>
    <row r="37" spans="1:21">
      <c r="A37" s="16">
        <f t="shared" si="7"/>
        <v>40573</v>
      </c>
      <c r="B37" s="13" t="str">
        <f t="shared" ca="1" si="0"/>
        <v/>
      </c>
      <c r="C37" s="14" t="b">
        <f t="shared" ca="1" si="8"/>
        <v>0</v>
      </c>
      <c r="D37" s="13" t="str">
        <f t="shared" ca="1" si="0"/>
        <v/>
      </c>
      <c r="E37" s="14" t="b">
        <f t="shared" ca="1" si="8"/>
        <v>0</v>
      </c>
      <c r="F37" s="13" t="str">
        <f t="shared" ca="1" si="0"/>
        <v/>
      </c>
      <c r="G37" s="14" t="b">
        <f t="shared" ref="G37" ca="1" si="73">IF(COUNTIF(F16:F37,"Acc")&gt;=5,"SN")</f>
        <v>0</v>
      </c>
      <c r="H37" s="13" t="str">
        <f t="shared" ca="1" si="0"/>
        <v/>
      </c>
      <c r="I37" s="14" t="b">
        <f t="shared" ref="I37" ca="1" si="74">IF(COUNTIF(H16:H37,"Acc")&gt;=5,"SN")</f>
        <v>0</v>
      </c>
      <c r="J37" s="13" t="str">
        <f t="shared" ca="1" si="1"/>
        <v/>
      </c>
      <c r="K37" s="14" t="b">
        <f t="shared" ref="K37" ca="1" si="75">IF(COUNTIF(J16:J37,"Acc")&gt;=5,"SN")</f>
        <v>0</v>
      </c>
      <c r="L37" s="13" t="str">
        <f t="shared" ca="1" si="2"/>
        <v/>
      </c>
      <c r="M37" s="14" t="b">
        <f t="shared" ref="M37" ca="1" si="76">IF(COUNTIF(L16:L37,"Acc")&gt;=5,"SN")</f>
        <v>0</v>
      </c>
      <c r="N37" s="13" t="str">
        <f t="shared" ca="1" si="3"/>
        <v/>
      </c>
      <c r="O37" s="14" t="b">
        <f t="shared" ref="O37" ca="1" si="77">IF(COUNTIF(N16:N37,"Acc")&gt;=5,"SN")</f>
        <v>0</v>
      </c>
      <c r="P37" s="13" t="str">
        <f t="shared" ca="1" si="4"/>
        <v/>
      </c>
      <c r="Q37" s="14" t="b">
        <f t="shared" ref="Q37" ca="1" si="78">IF(COUNTIF(P16:P37,"Acc")&gt;=5,"SN")</f>
        <v>0</v>
      </c>
      <c r="R37" s="13" t="str">
        <f t="shared" ca="1" si="5"/>
        <v>Acc</v>
      </c>
      <c r="S37" s="14" t="b">
        <f t="shared" ref="S37" ca="1" si="79">IF(COUNTIF(R16:R37,"Acc")&gt;=5,"SN")</f>
        <v>0</v>
      </c>
      <c r="T37" s="13" t="str">
        <f t="shared" ca="1" si="6"/>
        <v/>
      </c>
      <c r="U37" s="14" t="b">
        <f t="shared" ref="U37" ca="1" si="80">IF(COUNTIF(T16:T37,"Acc")&gt;=5,"SN")</f>
        <v>0</v>
      </c>
    </row>
    <row r="38" spans="1:21">
      <c r="A38" s="16">
        <f t="shared" si="7"/>
        <v>40574</v>
      </c>
      <c r="B38" s="13" t="str">
        <f t="shared" ca="1" si="0"/>
        <v/>
      </c>
      <c r="C38" s="14" t="b">
        <f t="shared" ca="1" si="8"/>
        <v>0</v>
      </c>
      <c r="D38" s="13" t="str">
        <f t="shared" ca="1" si="0"/>
        <v/>
      </c>
      <c r="E38" s="14" t="b">
        <f t="shared" ca="1" si="8"/>
        <v>0</v>
      </c>
      <c r="F38" s="13" t="str">
        <f t="shared" ca="1" si="0"/>
        <v/>
      </c>
      <c r="G38" s="14" t="b">
        <f t="shared" ref="G38" ca="1" si="81">IF(COUNTIF(F17:F38,"Acc")&gt;=5,"SN")</f>
        <v>0</v>
      </c>
      <c r="H38" s="13" t="str">
        <f t="shared" ca="1" si="0"/>
        <v/>
      </c>
      <c r="I38" s="14" t="b">
        <f t="shared" ref="I38" ca="1" si="82">IF(COUNTIF(H17:H38,"Acc")&gt;=5,"SN")</f>
        <v>0</v>
      </c>
      <c r="J38" s="13" t="str">
        <f t="shared" ca="1" si="1"/>
        <v/>
      </c>
      <c r="K38" s="14" t="b">
        <f t="shared" ref="K38" ca="1" si="83">IF(COUNTIF(J17:J38,"Acc")&gt;=5,"SN")</f>
        <v>0</v>
      </c>
      <c r="L38" s="13" t="str">
        <f t="shared" ca="1" si="2"/>
        <v/>
      </c>
      <c r="M38" s="14" t="b">
        <f t="shared" ref="M38" ca="1" si="84">IF(COUNTIF(L17:L38,"Acc")&gt;=5,"SN")</f>
        <v>0</v>
      </c>
      <c r="N38" s="13" t="str">
        <f t="shared" ca="1" si="3"/>
        <v>Acc</v>
      </c>
      <c r="O38" s="14" t="b">
        <f t="shared" ref="O38" ca="1" si="85">IF(COUNTIF(N17:N38,"Acc")&gt;=5,"SN")</f>
        <v>0</v>
      </c>
      <c r="P38" s="13" t="str">
        <f t="shared" ca="1" si="4"/>
        <v/>
      </c>
      <c r="Q38" s="14" t="b">
        <f t="shared" ref="Q38" ca="1" si="86">IF(COUNTIF(P17:P38,"Acc")&gt;=5,"SN")</f>
        <v>0</v>
      </c>
      <c r="R38" s="13" t="str">
        <f t="shared" ca="1" si="5"/>
        <v/>
      </c>
      <c r="S38" s="14" t="b">
        <f t="shared" ref="S38" ca="1" si="87">IF(COUNTIF(R17:R38,"Acc")&gt;=5,"SN")</f>
        <v>0</v>
      </c>
      <c r="T38" s="13" t="str">
        <f t="shared" ca="1" si="6"/>
        <v/>
      </c>
      <c r="U38" s="14" t="b">
        <f t="shared" ref="U38" ca="1" si="88">IF(COUNTIF(T17:T38,"Acc")&gt;=5,"SN")</f>
        <v>0</v>
      </c>
    </row>
    <row r="39" spans="1:21">
      <c r="A39" s="16">
        <f t="shared" si="7"/>
        <v>40575</v>
      </c>
      <c r="B39" s="13" t="str">
        <f t="shared" ca="1" si="0"/>
        <v>Acc</v>
      </c>
      <c r="C39" s="14" t="b">
        <f t="shared" ca="1" si="8"/>
        <v>0</v>
      </c>
      <c r="D39" s="13" t="str">
        <f t="shared" ca="1" si="0"/>
        <v/>
      </c>
      <c r="E39" s="14" t="b">
        <f t="shared" ca="1" si="8"/>
        <v>0</v>
      </c>
      <c r="F39" s="13" t="str">
        <f t="shared" ca="1" si="0"/>
        <v/>
      </c>
      <c r="G39" s="14" t="b">
        <f t="shared" ref="G39" ca="1" si="89">IF(COUNTIF(F18:F39,"Acc")&gt;=5,"SN")</f>
        <v>0</v>
      </c>
      <c r="H39" s="13" t="str">
        <f t="shared" ca="1" si="0"/>
        <v/>
      </c>
      <c r="I39" s="14" t="b">
        <f t="shared" ref="I39" ca="1" si="90">IF(COUNTIF(H18:H39,"Acc")&gt;=5,"SN")</f>
        <v>0</v>
      </c>
      <c r="J39" s="13" t="str">
        <f t="shared" ca="1" si="1"/>
        <v/>
      </c>
      <c r="K39" s="14" t="b">
        <f t="shared" ref="K39" ca="1" si="91">IF(COUNTIF(J18:J39,"Acc")&gt;=5,"SN")</f>
        <v>0</v>
      </c>
      <c r="L39" s="13" t="str">
        <f t="shared" ca="1" si="2"/>
        <v/>
      </c>
      <c r="M39" s="14" t="b">
        <f t="shared" ref="M39" ca="1" si="92">IF(COUNTIF(L18:L39,"Acc")&gt;=5,"SN")</f>
        <v>0</v>
      </c>
      <c r="N39" s="13" t="str">
        <f t="shared" ca="1" si="3"/>
        <v/>
      </c>
      <c r="O39" s="14" t="b">
        <f t="shared" ref="O39" ca="1" si="93">IF(COUNTIF(N18:N39,"Acc")&gt;=5,"SN")</f>
        <v>0</v>
      </c>
      <c r="P39" s="13" t="str">
        <f t="shared" ca="1" si="4"/>
        <v/>
      </c>
      <c r="Q39" s="14" t="b">
        <f t="shared" ref="Q39" ca="1" si="94">IF(COUNTIF(P18:P39,"Acc")&gt;=5,"SN")</f>
        <v>0</v>
      </c>
      <c r="R39" s="13" t="str">
        <f t="shared" ca="1" si="5"/>
        <v/>
      </c>
      <c r="S39" s="14" t="b">
        <f t="shared" ref="S39" ca="1" si="95">IF(COUNTIF(R18:R39,"Acc")&gt;=5,"SN")</f>
        <v>0</v>
      </c>
      <c r="T39" s="13" t="str">
        <f t="shared" ca="1" si="6"/>
        <v>Acc</v>
      </c>
      <c r="U39" s="14" t="b">
        <f t="shared" ref="U39" ca="1" si="96">IF(COUNTIF(T18:T39,"Acc")&gt;=5,"SN")</f>
        <v>0</v>
      </c>
    </row>
    <row r="40" spans="1:21">
      <c r="A40" s="16">
        <f t="shared" si="7"/>
        <v>40576</v>
      </c>
      <c r="B40" s="13" t="str">
        <f t="shared" ca="1" si="0"/>
        <v>Acc</v>
      </c>
      <c r="C40" s="14" t="b">
        <f t="shared" ca="1" si="8"/>
        <v>0</v>
      </c>
      <c r="D40" s="13" t="str">
        <f t="shared" ca="1" si="0"/>
        <v/>
      </c>
      <c r="E40" s="14" t="b">
        <f t="shared" ca="1" si="8"/>
        <v>0</v>
      </c>
      <c r="F40" s="13" t="str">
        <f t="shared" ca="1" si="0"/>
        <v/>
      </c>
      <c r="G40" s="14" t="b">
        <f t="shared" ref="G40" ca="1" si="97">IF(COUNTIF(F19:F40,"Acc")&gt;=5,"SN")</f>
        <v>0</v>
      </c>
      <c r="H40" s="13" t="str">
        <f t="shared" ca="1" si="0"/>
        <v/>
      </c>
      <c r="I40" s="14" t="b">
        <f t="shared" ref="I40" ca="1" si="98">IF(COUNTIF(H19:H40,"Acc")&gt;=5,"SN")</f>
        <v>0</v>
      </c>
      <c r="J40" s="13" t="str">
        <f t="shared" ca="1" si="1"/>
        <v/>
      </c>
      <c r="K40" s="14" t="b">
        <f t="shared" ref="K40" ca="1" si="99">IF(COUNTIF(J19:J40,"Acc")&gt;=5,"SN")</f>
        <v>0</v>
      </c>
      <c r="L40" s="13" t="str">
        <f t="shared" ca="1" si="2"/>
        <v/>
      </c>
      <c r="M40" s="14" t="b">
        <f t="shared" ref="M40" ca="1" si="100">IF(COUNTIF(L19:L40,"Acc")&gt;=5,"SN")</f>
        <v>0</v>
      </c>
      <c r="N40" s="13" t="str">
        <f t="shared" ca="1" si="3"/>
        <v/>
      </c>
      <c r="O40" s="14" t="b">
        <f t="shared" ref="O40" ca="1" si="101">IF(COUNTIF(N19:N40,"Acc")&gt;=5,"SN")</f>
        <v>0</v>
      </c>
      <c r="P40" s="13" t="str">
        <f t="shared" ca="1" si="4"/>
        <v/>
      </c>
      <c r="Q40" s="14" t="b">
        <f t="shared" ref="Q40" ca="1" si="102">IF(COUNTIF(P19:P40,"Acc")&gt;=5,"SN")</f>
        <v>0</v>
      </c>
      <c r="R40" s="13" t="str">
        <f t="shared" ca="1" si="5"/>
        <v/>
      </c>
      <c r="S40" s="14" t="b">
        <f t="shared" ref="S40" ca="1" si="103">IF(COUNTIF(R19:R40,"Acc")&gt;=5,"SN")</f>
        <v>0</v>
      </c>
      <c r="T40" s="13" t="str">
        <f t="shared" ca="1" si="6"/>
        <v/>
      </c>
      <c r="U40" s="14" t="b">
        <f t="shared" ref="U40" ca="1" si="104">IF(COUNTIF(T19:T40,"Acc")&gt;=5,"SN")</f>
        <v>0</v>
      </c>
    </row>
    <row r="41" spans="1:21">
      <c r="A41" s="16">
        <f t="shared" si="7"/>
        <v>40577</v>
      </c>
      <c r="B41" s="13" t="str">
        <f t="shared" ca="1" si="0"/>
        <v/>
      </c>
      <c r="C41" s="14" t="b">
        <f t="shared" ca="1" si="8"/>
        <v>0</v>
      </c>
      <c r="D41" s="13" t="str">
        <f t="shared" ca="1" si="0"/>
        <v/>
      </c>
      <c r="E41" s="14" t="b">
        <f t="shared" ca="1" si="8"/>
        <v>0</v>
      </c>
      <c r="F41" s="13" t="str">
        <f t="shared" ca="1" si="0"/>
        <v/>
      </c>
      <c r="G41" s="14" t="b">
        <f t="shared" ref="G41" ca="1" si="105">IF(COUNTIF(F20:F41,"Acc")&gt;=5,"SN")</f>
        <v>0</v>
      </c>
      <c r="H41" s="13" t="str">
        <f t="shared" ca="1" si="0"/>
        <v/>
      </c>
      <c r="I41" s="14" t="b">
        <f t="shared" ref="I41" ca="1" si="106">IF(COUNTIF(H20:H41,"Acc")&gt;=5,"SN")</f>
        <v>0</v>
      </c>
      <c r="J41" s="13" t="str">
        <f t="shared" ca="1" si="1"/>
        <v/>
      </c>
      <c r="K41" s="14" t="b">
        <f t="shared" ref="K41" ca="1" si="107">IF(COUNTIF(J20:J41,"Acc")&gt;=5,"SN")</f>
        <v>0</v>
      </c>
      <c r="L41" s="13" t="str">
        <f t="shared" ca="1" si="2"/>
        <v/>
      </c>
      <c r="M41" s="14" t="b">
        <f t="shared" ref="M41" ca="1" si="108">IF(COUNTIF(L20:L41,"Acc")&gt;=5,"SN")</f>
        <v>0</v>
      </c>
      <c r="N41" s="13" t="str">
        <f t="shared" ca="1" si="3"/>
        <v>Acc</v>
      </c>
      <c r="O41" s="14" t="b">
        <f t="shared" ref="O41" ca="1" si="109">IF(COUNTIF(N20:N41,"Acc")&gt;=5,"SN")</f>
        <v>0</v>
      </c>
      <c r="P41" s="13" t="str">
        <f t="shared" ca="1" si="4"/>
        <v>Acc</v>
      </c>
      <c r="Q41" s="14" t="b">
        <f t="shared" ref="Q41" ca="1" si="110">IF(COUNTIF(P20:P41,"Acc")&gt;=5,"SN")</f>
        <v>0</v>
      </c>
      <c r="R41" s="13" t="str">
        <f t="shared" ca="1" si="5"/>
        <v/>
      </c>
      <c r="S41" s="14" t="b">
        <f t="shared" ref="S41" ca="1" si="111">IF(COUNTIF(R20:R41,"Acc")&gt;=5,"SN")</f>
        <v>0</v>
      </c>
      <c r="T41" s="13" t="str">
        <f t="shared" ca="1" si="6"/>
        <v/>
      </c>
      <c r="U41" s="14" t="b">
        <f t="shared" ref="U41" ca="1" si="112">IF(COUNTIF(T20:T41,"Acc")&gt;=5,"SN")</f>
        <v>0</v>
      </c>
    </row>
    <row r="42" spans="1:21">
      <c r="A42" s="16">
        <f t="shared" si="7"/>
        <v>40578</v>
      </c>
      <c r="B42" s="13" t="str">
        <f t="shared" ca="1" si="0"/>
        <v/>
      </c>
      <c r="C42" s="14" t="b">
        <f t="shared" ca="1" si="8"/>
        <v>0</v>
      </c>
      <c r="D42" s="13" t="str">
        <f t="shared" ca="1" si="0"/>
        <v>Acc</v>
      </c>
      <c r="E42" s="14" t="b">
        <f t="shared" ca="1" si="8"/>
        <v>0</v>
      </c>
      <c r="F42" s="13" t="str">
        <f t="shared" ca="1" si="0"/>
        <v>Acc</v>
      </c>
      <c r="G42" s="14" t="b">
        <f t="shared" ref="G42" ca="1" si="113">IF(COUNTIF(F21:F42,"Acc")&gt;=5,"SN")</f>
        <v>0</v>
      </c>
      <c r="H42" s="13" t="str">
        <f t="shared" ca="1" si="0"/>
        <v/>
      </c>
      <c r="I42" s="14" t="b">
        <f t="shared" ref="I42" ca="1" si="114">IF(COUNTIF(H21:H42,"Acc")&gt;=5,"SN")</f>
        <v>0</v>
      </c>
      <c r="J42" s="13" t="str">
        <f t="shared" ca="1" si="1"/>
        <v/>
      </c>
      <c r="K42" s="14" t="b">
        <f t="shared" ref="K42" ca="1" si="115">IF(COUNTIF(J21:J42,"Acc")&gt;=5,"SN")</f>
        <v>0</v>
      </c>
      <c r="L42" s="13" t="str">
        <f t="shared" ca="1" si="2"/>
        <v/>
      </c>
      <c r="M42" s="14" t="b">
        <f t="shared" ref="M42" ca="1" si="116">IF(COUNTIF(L21:L42,"Acc")&gt;=5,"SN")</f>
        <v>0</v>
      </c>
      <c r="N42" s="13" t="str">
        <f t="shared" ca="1" si="3"/>
        <v/>
      </c>
      <c r="O42" s="14" t="b">
        <f t="shared" ref="O42" ca="1" si="117">IF(COUNTIF(N21:N42,"Acc")&gt;=5,"SN")</f>
        <v>0</v>
      </c>
      <c r="P42" s="13" t="str">
        <f t="shared" ca="1" si="4"/>
        <v/>
      </c>
      <c r="Q42" s="14" t="b">
        <f t="shared" ref="Q42" ca="1" si="118">IF(COUNTIF(P21:P42,"Acc")&gt;=5,"SN")</f>
        <v>0</v>
      </c>
      <c r="R42" s="13" t="str">
        <f t="shared" ca="1" si="5"/>
        <v/>
      </c>
      <c r="S42" s="14" t="b">
        <f t="shared" ref="S42" ca="1" si="119">IF(COUNTIF(R21:R42,"Acc")&gt;=5,"SN")</f>
        <v>0</v>
      </c>
      <c r="T42" s="13" t="str">
        <f t="shared" ca="1" si="6"/>
        <v/>
      </c>
      <c r="U42" s="14" t="b">
        <f t="shared" ref="U42" ca="1" si="120">IF(COUNTIF(T21:T42,"Acc")&gt;=5,"SN")</f>
        <v>0</v>
      </c>
    </row>
    <row r="43" spans="1:21">
      <c r="A43" s="16">
        <f t="shared" si="7"/>
        <v>40579</v>
      </c>
      <c r="B43" s="13" t="str">
        <f t="shared" ca="1" si="0"/>
        <v/>
      </c>
      <c r="C43" s="14" t="b">
        <f t="shared" ca="1" si="8"/>
        <v>0</v>
      </c>
      <c r="D43" s="13" t="str">
        <f t="shared" ca="1" si="0"/>
        <v/>
      </c>
      <c r="E43" s="14" t="b">
        <f t="shared" ca="1" si="8"/>
        <v>0</v>
      </c>
      <c r="F43" s="13" t="str">
        <f t="shared" ca="1" si="0"/>
        <v/>
      </c>
      <c r="G43" s="14" t="b">
        <f t="shared" ref="G43" ca="1" si="121">IF(COUNTIF(F22:F43,"Acc")&gt;=5,"SN")</f>
        <v>0</v>
      </c>
      <c r="H43" s="13" t="str">
        <f t="shared" ca="1" si="0"/>
        <v/>
      </c>
      <c r="I43" s="14" t="b">
        <f t="shared" ref="I43" ca="1" si="122">IF(COUNTIF(H22:H43,"Acc")&gt;=5,"SN")</f>
        <v>0</v>
      </c>
      <c r="J43" s="13" t="str">
        <f t="shared" ca="1" si="1"/>
        <v/>
      </c>
      <c r="K43" s="14" t="b">
        <f t="shared" ref="K43" ca="1" si="123">IF(COUNTIF(J22:J43,"Acc")&gt;=5,"SN")</f>
        <v>0</v>
      </c>
      <c r="L43" s="13" t="str">
        <f t="shared" ca="1" si="2"/>
        <v/>
      </c>
      <c r="M43" s="14" t="b">
        <f t="shared" ref="M43" ca="1" si="124">IF(COUNTIF(L22:L43,"Acc")&gt;=5,"SN")</f>
        <v>0</v>
      </c>
      <c r="N43" s="13" t="str">
        <f t="shared" ca="1" si="3"/>
        <v/>
      </c>
      <c r="O43" s="14" t="b">
        <f t="shared" ref="O43" ca="1" si="125">IF(COUNTIF(N22:N43,"Acc")&gt;=5,"SN")</f>
        <v>0</v>
      </c>
      <c r="P43" s="13" t="str">
        <f t="shared" ca="1" si="4"/>
        <v/>
      </c>
      <c r="Q43" s="14" t="b">
        <f t="shared" ref="Q43" ca="1" si="126">IF(COUNTIF(P22:P43,"Acc")&gt;=5,"SN")</f>
        <v>0</v>
      </c>
      <c r="R43" s="13" t="str">
        <f t="shared" ca="1" si="5"/>
        <v/>
      </c>
      <c r="S43" s="14" t="b">
        <f t="shared" ref="S43" ca="1" si="127">IF(COUNTIF(R22:R43,"Acc")&gt;=5,"SN")</f>
        <v>0</v>
      </c>
      <c r="T43" s="13" t="str">
        <f t="shared" ca="1" si="6"/>
        <v/>
      </c>
      <c r="U43" s="14" t="b">
        <f t="shared" ref="U43" ca="1" si="128">IF(COUNTIF(T22:T43,"Acc")&gt;=5,"SN")</f>
        <v>0</v>
      </c>
    </row>
    <row r="44" spans="1:21">
      <c r="A44" s="16">
        <f t="shared" si="7"/>
        <v>40580</v>
      </c>
      <c r="B44" s="13" t="str">
        <f t="shared" ca="1" si="0"/>
        <v/>
      </c>
      <c r="C44" s="14" t="b">
        <f t="shared" ca="1" si="8"/>
        <v>0</v>
      </c>
      <c r="D44" s="13" t="str">
        <f t="shared" ca="1" si="0"/>
        <v/>
      </c>
      <c r="E44" s="14" t="b">
        <f t="shared" ca="1" si="8"/>
        <v>0</v>
      </c>
      <c r="F44" s="13" t="str">
        <f t="shared" ca="1" si="0"/>
        <v/>
      </c>
      <c r="G44" s="14" t="b">
        <f t="shared" ref="G44" ca="1" si="129">IF(COUNTIF(F23:F44,"Acc")&gt;=5,"SN")</f>
        <v>0</v>
      </c>
      <c r="H44" s="13" t="str">
        <f t="shared" ca="1" si="0"/>
        <v/>
      </c>
      <c r="I44" s="14" t="b">
        <f t="shared" ref="I44" ca="1" si="130">IF(COUNTIF(H23:H44,"Acc")&gt;=5,"SN")</f>
        <v>0</v>
      </c>
      <c r="J44" s="13" t="str">
        <f t="shared" ca="1" si="1"/>
        <v>Acc</v>
      </c>
      <c r="K44" s="14" t="b">
        <f t="shared" ref="K44" ca="1" si="131">IF(COUNTIF(J23:J44,"Acc")&gt;=5,"SN")</f>
        <v>0</v>
      </c>
      <c r="L44" s="13" t="str">
        <f t="shared" ca="1" si="2"/>
        <v/>
      </c>
      <c r="M44" s="14" t="b">
        <f t="shared" ref="M44" ca="1" si="132">IF(COUNTIF(L23:L44,"Acc")&gt;=5,"SN")</f>
        <v>0</v>
      </c>
      <c r="N44" s="13" t="str">
        <f t="shared" ca="1" si="3"/>
        <v/>
      </c>
      <c r="O44" s="14" t="b">
        <f t="shared" ref="O44" ca="1" si="133">IF(COUNTIF(N23:N44,"Acc")&gt;=5,"SN")</f>
        <v>0</v>
      </c>
      <c r="P44" s="13" t="str">
        <f t="shared" ca="1" si="4"/>
        <v>Acc</v>
      </c>
      <c r="Q44" s="14" t="b">
        <f t="shared" ref="Q44" ca="1" si="134">IF(COUNTIF(P23:P44,"Acc")&gt;=5,"SN")</f>
        <v>0</v>
      </c>
      <c r="R44" s="13" t="str">
        <f t="shared" ca="1" si="5"/>
        <v/>
      </c>
      <c r="S44" s="14" t="b">
        <f t="shared" ref="S44" ca="1" si="135">IF(COUNTIF(R23:R44,"Acc")&gt;=5,"SN")</f>
        <v>0</v>
      </c>
      <c r="T44" s="13" t="str">
        <f t="shared" ca="1" si="6"/>
        <v/>
      </c>
      <c r="U44" s="14" t="b">
        <f t="shared" ref="U44" ca="1" si="136">IF(COUNTIF(T23:T44,"Acc")&gt;=5,"SN")</f>
        <v>0</v>
      </c>
    </row>
    <row r="45" spans="1:21">
      <c r="A45" s="16">
        <f t="shared" si="7"/>
        <v>40581</v>
      </c>
      <c r="B45" s="13" t="str">
        <f t="shared" ca="1" si="0"/>
        <v/>
      </c>
      <c r="C45" s="14" t="b">
        <f t="shared" ca="1" si="8"/>
        <v>0</v>
      </c>
      <c r="D45" s="13" t="str">
        <f t="shared" ca="1" si="0"/>
        <v/>
      </c>
      <c r="E45" s="14" t="b">
        <f t="shared" ca="1" si="8"/>
        <v>0</v>
      </c>
      <c r="F45" s="13" t="str">
        <f t="shared" ca="1" si="0"/>
        <v/>
      </c>
      <c r="G45" s="14" t="b">
        <f t="shared" ref="G45" ca="1" si="137">IF(COUNTIF(F24:F45,"Acc")&gt;=5,"SN")</f>
        <v>0</v>
      </c>
      <c r="H45" s="13" t="str">
        <f t="shared" ca="1" si="0"/>
        <v/>
      </c>
      <c r="I45" s="14" t="b">
        <f t="shared" ref="I45" ca="1" si="138">IF(COUNTIF(H24:H45,"Acc")&gt;=5,"SN")</f>
        <v>0</v>
      </c>
      <c r="J45" s="13" t="str">
        <f t="shared" ca="1" si="1"/>
        <v/>
      </c>
      <c r="K45" s="14" t="b">
        <f t="shared" ref="K45" ca="1" si="139">IF(COUNTIF(J24:J45,"Acc")&gt;=5,"SN")</f>
        <v>0</v>
      </c>
      <c r="L45" s="13" t="str">
        <f t="shared" ca="1" si="2"/>
        <v/>
      </c>
      <c r="M45" s="14" t="b">
        <f t="shared" ref="M45" ca="1" si="140">IF(COUNTIF(L24:L45,"Acc")&gt;=5,"SN")</f>
        <v>0</v>
      </c>
      <c r="N45" s="13" t="str">
        <f t="shared" ca="1" si="3"/>
        <v/>
      </c>
      <c r="O45" s="14" t="b">
        <f t="shared" ref="O45" ca="1" si="141">IF(COUNTIF(N24:N45,"Acc")&gt;=5,"SN")</f>
        <v>0</v>
      </c>
      <c r="P45" s="13" t="str">
        <f t="shared" ca="1" si="4"/>
        <v/>
      </c>
      <c r="Q45" s="14" t="b">
        <f t="shared" ref="Q45" ca="1" si="142">IF(COUNTIF(P24:P45,"Acc")&gt;=5,"SN")</f>
        <v>0</v>
      </c>
      <c r="R45" s="13" t="str">
        <f t="shared" ca="1" si="5"/>
        <v/>
      </c>
      <c r="S45" s="14" t="b">
        <f t="shared" ref="S45" ca="1" si="143">IF(COUNTIF(R24:R45,"Acc")&gt;=5,"SN")</f>
        <v>0</v>
      </c>
      <c r="T45" s="13" t="str">
        <f t="shared" ca="1" si="6"/>
        <v/>
      </c>
      <c r="U45" s="14" t="b">
        <f t="shared" ref="U45" ca="1" si="144">IF(COUNTIF(T24:T45,"Acc")&gt;=5,"SN")</f>
        <v>0</v>
      </c>
    </row>
    <row r="46" spans="1:21">
      <c r="A46" s="16">
        <f t="shared" si="7"/>
        <v>40582</v>
      </c>
      <c r="B46" s="13" t="str">
        <f t="shared" ca="1" si="0"/>
        <v/>
      </c>
      <c r="C46" s="14" t="b">
        <f t="shared" ca="1" si="8"/>
        <v>0</v>
      </c>
      <c r="D46" s="13" t="str">
        <f t="shared" ca="1" si="0"/>
        <v/>
      </c>
      <c r="E46" s="14" t="b">
        <f t="shared" ca="1" si="8"/>
        <v>0</v>
      </c>
      <c r="F46" s="13" t="str">
        <f t="shared" ca="1" si="0"/>
        <v/>
      </c>
      <c r="G46" s="14" t="b">
        <f t="shared" ref="G46" ca="1" si="145">IF(COUNTIF(F25:F46,"Acc")&gt;=5,"SN")</f>
        <v>0</v>
      </c>
      <c r="H46" s="13" t="str">
        <f t="shared" ca="1" si="0"/>
        <v/>
      </c>
      <c r="I46" s="14" t="b">
        <f t="shared" ref="I46" ca="1" si="146">IF(COUNTIF(H25:H46,"Acc")&gt;=5,"SN")</f>
        <v>0</v>
      </c>
      <c r="J46" s="13" t="str">
        <f t="shared" ca="1" si="1"/>
        <v/>
      </c>
      <c r="K46" s="14" t="b">
        <f t="shared" ref="K46" ca="1" si="147">IF(COUNTIF(J25:J46,"Acc")&gt;=5,"SN")</f>
        <v>0</v>
      </c>
      <c r="L46" s="13" t="str">
        <f t="shared" ca="1" si="2"/>
        <v/>
      </c>
      <c r="M46" s="14" t="b">
        <f t="shared" ref="M46" ca="1" si="148">IF(COUNTIF(L25:L46,"Acc")&gt;=5,"SN")</f>
        <v>0</v>
      </c>
      <c r="N46" s="13" t="str">
        <f t="shared" ca="1" si="3"/>
        <v/>
      </c>
      <c r="O46" s="14" t="b">
        <f t="shared" ref="O46" ca="1" si="149">IF(COUNTIF(N25:N46,"Acc")&gt;=5,"SN")</f>
        <v>0</v>
      </c>
      <c r="P46" s="13" t="str">
        <f t="shared" ca="1" si="4"/>
        <v>Acc</v>
      </c>
      <c r="Q46" s="14" t="b">
        <f t="shared" ref="Q46" ca="1" si="150">IF(COUNTIF(P25:P46,"Acc")&gt;=5,"SN")</f>
        <v>0</v>
      </c>
      <c r="R46" s="13" t="str">
        <f t="shared" ca="1" si="5"/>
        <v/>
      </c>
      <c r="S46" s="14" t="b">
        <f t="shared" ref="S46" ca="1" si="151">IF(COUNTIF(R25:R46,"Acc")&gt;=5,"SN")</f>
        <v>0</v>
      </c>
      <c r="T46" s="13" t="str">
        <f t="shared" ca="1" si="6"/>
        <v/>
      </c>
      <c r="U46" s="14" t="b">
        <f t="shared" ref="U46" ca="1" si="152">IF(COUNTIF(T25:T46,"Acc")&gt;=5,"SN")</f>
        <v>0</v>
      </c>
    </row>
    <row r="47" spans="1:21">
      <c r="A47" s="16">
        <f t="shared" si="7"/>
        <v>40583</v>
      </c>
      <c r="B47" s="13" t="str">
        <f t="shared" ca="1" si="0"/>
        <v/>
      </c>
      <c r="C47" s="14" t="b">
        <f t="shared" ca="1" si="8"/>
        <v>0</v>
      </c>
      <c r="D47" s="13" t="str">
        <f t="shared" ca="1" si="0"/>
        <v/>
      </c>
      <c r="E47" s="14" t="b">
        <f t="shared" ca="1" si="8"/>
        <v>0</v>
      </c>
      <c r="F47" s="13" t="str">
        <f t="shared" ca="1" si="0"/>
        <v/>
      </c>
      <c r="G47" s="14" t="b">
        <f t="shared" ref="G47" ca="1" si="153">IF(COUNTIF(F26:F47,"Acc")&gt;=5,"SN")</f>
        <v>0</v>
      </c>
      <c r="H47" s="13" t="str">
        <f t="shared" ca="1" si="0"/>
        <v/>
      </c>
      <c r="I47" s="14" t="b">
        <f t="shared" ref="I47" ca="1" si="154">IF(COUNTIF(H26:H47,"Acc")&gt;=5,"SN")</f>
        <v>0</v>
      </c>
      <c r="J47" s="13" t="str">
        <f t="shared" ca="1" si="1"/>
        <v/>
      </c>
      <c r="K47" s="14" t="b">
        <f t="shared" ref="K47" ca="1" si="155">IF(COUNTIF(J26:J47,"Acc")&gt;=5,"SN")</f>
        <v>0</v>
      </c>
      <c r="L47" s="13" t="str">
        <f t="shared" ca="1" si="2"/>
        <v/>
      </c>
      <c r="M47" s="14" t="b">
        <f t="shared" ref="M47" ca="1" si="156">IF(COUNTIF(L26:L47,"Acc")&gt;=5,"SN")</f>
        <v>0</v>
      </c>
      <c r="N47" s="13" t="str">
        <f t="shared" ca="1" si="3"/>
        <v/>
      </c>
      <c r="O47" s="14" t="b">
        <f t="shared" ref="O47" ca="1" si="157">IF(COUNTIF(N26:N47,"Acc")&gt;=5,"SN")</f>
        <v>0</v>
      </c>
      <c r="P47" s="13" t="str">
        <f t="shared" ca="1" si="4"/>
        <v>Acc</v>
      </c>
      <c r="Q47" s="14" t="str">
        <f t="shared" ref="Q47" ca="1" si="158">IF(COUNTIF(P26:P47,"Acc")&gt;=5,"SN")</f>
        <v>SN</v>
      </c>
      <c r="R47" s="13" t="str">
        <f t="shared" ca="1" si="5"/>
        <v/>
      </c>
      <c r="S47" s="14" t="b">
        <f t="shared" ref="S47" ca="1" si="159">IF(COUNTIF(R26:R47,"Acc")&gt;=5,"SN")</f>
        <v>0</v>
      </c>
      <c r="T47" s="13" t="str">
        <f t="shared" ca="1" si="6"/>
        <v/>
      </c>
      <c r="U47" s="14" t="b">
        <f t="shared" ref="U47" ca="1" si="160">IF(COUNTIF(T26:T47,"Acc")&gt;=5,"SN")</f>
        <v>0</v>
      </c>
    </row>
    <row r="48" spans="1:21">
      <c r="A48" s="16">
        <f t="shared" si="7"/>
        <v>40584</v>
      </c>
      <c r="B48" s="13" t="str">
        <f t="shared" ca="1" si="0"/>
        <v/>
      </c>
      <c r="C48" s="14" t="b">
        <f t="shared" ca="1" si="8"/>
        <v>0</v>
      </c>
      <c r="D48" s="13" t="str">
        <f t="shared" ca="1" si="0"/>
        <v/>
      </c>
      <c r="E48" s="14" t="b">
        <f t="shared" ca="1" si="8"/>
        <v>0</v>
      </c>
      <c r="F48" s="13" t="str">
        <f t="shared" ca="1" si="0"/>
        <v/>
      </c>
      <c r="G48" s="14" t="b">
        <f t="shared" ref="G48" ca="1" si="161">IF(COUNTIF(F27:F48,"Acc")&gt;=5,"SN")</f>
        <v>0</v>
      </c>
      <c r="H48" s="13" t="str">
        <f t="shared" ca="1" si="0"/>
        <v>Acc</v>
      </c>
      <c r="I48" s="14" t="b">
        <f t="shared" ref="I48" ca="1" si="162">IF(COUNTIF(H27:H48,"Acc")&gt;=5,"SN")</f>
        <v>0</v>
      </c>
      <c r="J48" s="13" t="str">
        <f t="shared" ca="1" si="1"/>
        <v/>
      </c>
      <c r="K48" s="14" t="b">
        <f t="shared" ref="K48" ca="1" si="163">IF(COUNTIF(J27:J48,"Acc")&gt;=5,"SN")</f>
        <v>0</v>
      </c>
      <c r="L48" s="13" t="str">
        <f t="shared" ca="1" si="2"/>
        <v/>
      </c>
      <c r="M48" s="14" t="b">
        <f t="shared" ref="M48" ca="1" si="164">IF(COUNTIF(L27:L48,"Acc")&gt;=5,"SN")</f>
        <v>0</v>
      </c>
      <c r="N48" s="13" t="str">
        <f t="shared" ca="1" si="3"/>
        <v/>
      </c>
      <c r="O48" s="14" t="b">
        <f t="shared" ref="O48" ca="1" si="165">IF(COUNTIF(N27:N48,"Acc")&gt;=5,"SN")</f>
        <v>0</v>
      </c>
      <c r="P48" s="13" t="str">
        <f t="shared" ca="1" si="4"/>
        <v/>
      </c>
      <c r="Q48" s="14" t="str">
        <f t="shared" ref="Q48" ca="1" si="166">IF(COUNTIF(P27:P48,"Acc")&gt;=5,"SN")</f>
        <v>SN</v>
      </c>
      <c r="R48" s="13" t="str">
        <f t="shared" ca="1" si="5"/>
        <v/>
      </c>
      <c r="S48" s="14" t="b">
        <f t="shared" ref="S48" ca="1" si="167">IF(COUNTIF(R27:R48,"Acc")&gt;=5,"SN")</f>
        <v>0</v>
      </c>
      <c r="T48" s="13" t="str">
        <f t="shared" ca="1" si="6"/>
        <v/>
      </c>
      <c r="U48" s="14" t="b">
        <f t="shared" ref="U48" ca="1" si="168">IF(COUNTIF(T27:T48,"Acc")&gt;=5,"SN")</f>
        <v>0</v>
      </c>
    </row>
    <row r="49" spans="1:21">
      <c r="A49" s="16">
        <f t="shared" si="7"/>
        <v>40585</v>
      </c>
      <c r="B49" s="13" t="str">
        <f t="shared" ca="1" si="0"/>
        <v/>
      </c>
      <c r="C49" s="14" t="b">
        <f t="shared" ca="1" si="8"/>
        <v>0</v>
      </c>
      <c r="D49" s="13" t="str">
        <f t="shared" ca="1" si="0"/>
        <v/>
      </c>
      <c r="E49" s="14" t="b">
        <f t="shared" ca="1" si="8"/>
        <v>0</v>
      </c>
      <c r="F49" s="13" t="str">
        <f t="shared" ca="1" si="0"/>
        <v/>
      </c>
      <c r="G49" s="14" t="b">
        <f t="shared" ref="G49" ca="1" si="169">IF(COUNTIF(F28:F49,"Acc")&gt;=5,"SN")</f>
        <v>0</v>
      </c>
      <c r="H49" s="13" t="str">
        <f t="shared" ca="1" si="0"/>
        <v/>
      </c>
      <c r="I49" s="14" t="b">
        <f t="shared" ref="I49" ca="1" si="170">IF(COUNTIF(H28:H49,"Acc")&gt;=5,"SN")</f>
        <v>0</v>
      </c>
      <c r="J49" s="13" t="str">
        <f t="shared" ca="1" si="1"/>
        <v/>
      </c>
      <c r="K49" s="14" t="b">
        <f t="shared" ref="K49" ca="1" si="171">IF(COUNTIF(J28:J49,"Acc")&gt;=5,"SN")</f>
        <v>0</v>
      </c>
      <c r="L49" s="13" t="str">
        <f t="shared" ca="1" si="2"/>
        <v/>
      </c>
      <c r="M49" s="14" t="b">
        <f t="shared" ref="M49" ca="1" si="172">IF(COUNTIF(L28:L49,"Acc")&gt;=5,"SN")</f>
        <v>0</v>
      </c>
      <c r="N49" s="13" t="str">
        <f t="shared" ca="1" si="3"/>
        <v/>
      </c>
      <c r="O49" s="14" t="b">
        <f t="shared" ref="O49" ca="1" si="173">IF(COUNTIF(N28:N49,"Acc")&gt;=5,"SN")</f>
        <v>0</v>
      </c>
      <c r="P49" s="13" t="str">
        <f t="shared" ca="1" si="4"/>
        <v/>
      </c>
      <c r="Q49" s="14" t="str">
        <f t="shared" ref="Q49" ca="1" si="174">IF(COUNTIF(P28:P49,"Acc")&gt;=5,"SN")</f>
        <v>SN</v>
      </c>
      <c r="R49" s="13" t="str">
        <f t="shared" ca="1" si="5"/>
        <v/>
      </c>
      <c r="S49" s="14" t="b">
        <f t="shared" ref="S49" ca="1" si="175">IF(COUNTIF(R28:R49,"Acc")&gt;=5,"SN")</f>
        <v>0</v>
      </c>
      <c r="T49" s="13" t="str">
        <f t="shared" ca="1" si="6"/>
        <v/>
      </c>
      <c r="U49" s="14" t="b">
        <f t="shared" ref="U49" ca="1" si="176">IF(COUNTIF(T28:T49,"Acc")&gt;=5,"SN")</f>
        <v>0</v>
      </c>
    </row>
    <row r="50" spans="1:21">
      <c r="A50" s="16">
        <f t="shared" si="7"/>
        <v>40586</v>
      </c>
      <c r="B50" s="13" t="str">
        <f t="shared" ca="1" si="0"/>
        <v/>
      </c>
      <c r="C50" s="14" t="b">
        <f t="shared" ca="1" si="8"/>
        <v>0</v>
      </c>
      <c r="D50" s="13" t="str">
        <f t="shared" ca="1" si="0"/>
        <v/>
      </c>
      <c r="E50" s="14" t="b">
        <f t="shared" ca="1" si="8"/>
        <v>0</v>
      </c>
      <c r="F50" s="13" t="str">
        <f t="shared" ca="1" si="0"/>
        <v/>
      </c>
      <c r="G50" s="14" t="b">
        <f t="shared" ref="G50" ca="1" si="177">IF(COUNTIF(F29:F50,"Acc")&gt;=5,"SN")</f>
        <v>0</v>
      </c>
      <c r="H50" s="13" t="str">
        <f t="shared" ca="1" si="0"/>
        <v/>
      </c>
      <c r="I50" s="14" t="b">
        <f t="shared" ref="I50" ca="1" si="178">IF(COUNTIF(H29:H50,"Acc")&gt;=5,"SN")</f>
        <v>0</v>
      </c>
      <c r="J50" s="13" t="str">
        <f t="shared" ca="1" si="1"/>
        <v/>
      </c>
      <c r="K50" s="14" t="b">
        <f t="shared" ref="K50" ca="1" si="179">IF(COUNTIF(J29:J50,"Acc")&gt;=5,"SN")</f>
        <v>0</v>
      </c>
      <c r="L50" s="13" t="str">
        <f t="shared" ca="1" si="2"/>
        <v/>
      </c>
      <c r="M50" s="14" t="b">
        <f t="shared" ref="M50" ca="1" si="180">IF(COUNTIF(L29:L50,"Acc")&gt;=5,"SN")</f>
        <v>0</v>
      </c>
      <c r="N50" s="13" t="str">
        <f t="shared" ca="1" si="3"/>
        <v/>
      </c>
      <c r="O50" s="14" t="b">
        <f t="shared" ref="O50" ca="1" si="181">IF(COUNTIF(N29:N50,"Acc")&gt;=5,"SN")</f>
        <v>0</v>
      </c>
      <c r="P50" s="13" t="str">
        <f t="shared" ca="1" si="4"/>
        <v/>
      </c>
      <c r="Q50" s="14" t="str">
        <f t="shared" ref="Q50" ca="1" si="182">IF(COUNTIF(P29:P50,"Acc")&gt;=5,"SN")</f>
        <v>SN</v>
      </c>
      <c r="R50" s="13" t="str">
        <f t="shared" ca="1" si="5"/>
        <v/>
      </c>
      <c r="S50" s="14" t="b">
        <f t="shared" ref="S50" ca="1" si="183">IF(COUNTIF(R29:R50,"Acc")&gt;=5,"SN")</f>
        <v>0</v>
      </c>
      <c r="T50" s="13" t="str">
        <f t="shared" ca="1" si="6"/>
        <v/>
      </c>
      <c r="U50" s="14" t="b">
        <f t="shared" ref="U50" ca="1" si="184">IF(COUNTIF(T29:T50,"Acc")&gt;=5,"SN")</f>
        <v>0</v>
      </c>
    </row>
    <row r="51" spans="1:21">
      <c r="A51" s="16">
        <f t="shared" si="7"/>
        <v>40587</v>
      </c>
      <c r="B51" s="13" t="str">
        <f t="shared" ca="1" si="0"/>
        <v/>
      </c>
      <c r="C51" s="14" t="b">
        <f t="shared" ca="1" si="8"/>
        <v>0</v>
      </c>
      <c r="D51" s="13" t="str">
        <f t="shared" ca="1" si="0"/>
        <v/>
      </c>
      <c r="E51" s="14" t="b">
        <f t="shared" ca="1" si="8"/>
        <v>0</v>
      </c>
      <c r="F51" s="13" t="str">
        <f t="shared" ca="1" si="0"/>
        <v/>
      </c>
      <c r="G51" s="14" t="b">
        <f t="shared" ref="G51" ca="1" si="185">IF(COUNTIF(F30:F51,"Acc")&gt;=5,"SN")</f>
        <v>0</v>
      </c>
      <c r="H51" s="13" t="str">
        <f t="shared" ca="1" si="0"/>
        <v/>
      </c>
      <c r="I51" s="14" t="b">
        <f t="shared" ref="I51" ca="1" si="186">IF(COUNTIF(H30:H51,"Acc")&gt;=5,"SN")</f>
        <v>0</v>
      </c>
      <c r="J51" s="13" t="str">
        <f t="shared" ca="1" si="1"/>
        <v>Acc</v>
      </c>
      <c r="K51" s="14" t="b">
        <f t="shared" ref="K51" ca="1" si="187">IF(COUNTIF(J30:J51,"Acc")&gt;=5,"SN")</f>
        <v>0</v>
      </c>
      <c r="L51" s="13" t="str">
        <f t="shared" ca="1" si="2"/>
        <v/>
      </c>
      <c r="M51" s="14" t="b">
        <f t="shared" ref="M51" ca="1" si="188">IF(COUNTIF(L30:L51,"Acc")&gt;=5,"SN")</f>
        <v>0</v>
      </c>
      <c r="N51" s="13" t="str">
        <f t="shared" ca="1" si="3"/>
        <v/>
      </c>
      <c r="O51" s="14" t="b">
        <f t="shared" ref="O51" ca="1" si="189">IF(COUNTIF(N30:N51,"Acc")&gt;=5,"SN")</f>
        <v>0</v>
      </c>
      <c r="P51" s="13" t="str">
        <f t="shared" ca="1" si="4"/>
        <v/>
      </c>
      <c r="Q51" s="14" t="str">
        <f t="shared" ref="Q51" ca="1" si="190">IF(COUNTIF(P30:P51,"Acc")&gt;=5,"SN")</f>
        <v>SN</v>
      </c>
      <c r="R51" s="13" t="str">
        <f t="shared" ca="1" si="5"/>
        <v/>
      </c>
      <c r="S51" s="14" t="b">
        <f t="shared" ref="S51" ca="1" si="191">IF(COUNTIF(R30:R51,"Acc")&gt;=5,"SN")</f>
        <v>0</v>
      </c>
      <c r="T51" s="13" t="str">
        <f t="shared" ca="1" si="6"/>
        <v/>
      </c>
      <c r="U51" s="14" t="b">
        <f t="shared" ref="U51" ca="1" si="192">IF(COUNTIF(T30:T51,"Acc")&gt;=5,"SN")</f>
        <v>0</v>
      </c>
    </row>
    <row r="52" spans="1:21">
      <c r="A52" s="16">
        <f t="shared" si="7"/>
        <v>40588</v>
      </c>
      <c r="B52" s="13" t="str">
        <f t="shared" ca="1" si="0"/>
        <v>Acc</v>
      </c>
      <c r="C52" s="14" t="b">
        <f t="shared" ca="1" si="8"/>
        <v>0</v>
      </c>
      <c r="D52" s="13" t="str">
        <f t="shared" ca="1" si="0"/>
        <v>Acc</v>
      </c>
      <c r="E52" s="14" t="b">
        <f t="shared" ca="1" si="8"/>
        <v>0</v>
      </c>
      <c r="F52" s="13" t="str">
        <f t="shared" ca="1" si="0"/>
        <v/>
      </c>
      <c r="G52" s="14" t="b">
        <f t="shared" ref="G52" ca="1" si="193">IF(COUNTIF(F31:F52,"Acc")&gt;=5,"SN")</f>
        <v>0</v>
      </c>
      <c r="H52" s="13" t="str">
        <f t="shared" ca="1" si="0"/>
        <v/>
      </c>
      <c r="I52" s="14" t="b">
        <f t="shared" ref="I52" ca="1" si="194">IF(COUNTIF(H31:H52,"Acc")&gt;=5,"SN")</f>
        <v>0</v>
      </c>
      <c r="J52" s="13" t="str">
        <f t="shared" ca="1" si="1"/>
        <v>Acc</v>
      </c>
      <c r="K52" s="14" t="b">
        <f t="shared" ref="K52" ca="1" si="195">IF(COUNTIF(J31:J52,"Acc")&gt;=5,"SN")</f>
        <v>0</v>
      </c>
      <c r="L52" s="13" t="str">
        <f t="shared" ca="1" si="2"/>
        <v/>
      </c>
      <c r="M52" s="14" t="b">
        <f t="shared" ref="M52" ca="1" si="196">IF(COUNTIF(L31:L52,"Acc")&gt;=5,"SN")</f>
        <v>0</v>
      </c>
      <c r="N52" s="13" t="str">
        <f t="shared" ca="1" si="3"/>
        <v>Acc</v>
      </c>
      <c r="O52" s="14" t="b">
        <f t="shared" ref="O52" ca="1" si="197">IF(COUNTIF(N31:N52,"Acc")&gt;=5,"SN")</f>
        <v>0</v>
      </c>
      <c r="P52" s="13" t="str">
        <f t="shared" ca="1" si="4"/>
        <v/>
      </c>
      <c r="Q52" s="14" t="str">
        <f t="shared" ref="Q52" ca="1" si="198">IF(COUNTIF(P31:P52,"Acc")&gt;=5,"SN")</f>
        <v>SN</v>
      </c>
      <c r="R52" s="13" t="str">
        <f t="shared" ca="1" si="5"/>
        <v>Acc</v>
      </c>
      <c r="S52" s="14" t="b">
        <f t="shared" ref="S52" ca="1" si="199">IF(COUNTIF(R31:R52,"Acc")&gt;=5,"SN")</f>
        <v>0</v>
      </c>
      <c r="T52" s="13" t="str">
        <f t="shared" ca="1" si="6"/>
        <v/>
      </c>
      <c r="U52" s="14" t="b">
        <f t="shared" ref="U52" ca="1" si="200">IF(COUNTIF(T31:T52,"Acc")&gt;=5,"SN")</f>
        <v>0</v>
      </c>
    </row>
    <row r="53" spans="1:21">
      <c r="A53" s="16">
        <f t="shared" si="7"/>
        <v>40589</v>
      </c>
      <c r="B53" s="13" t="str">
        <f t="shared" ca="1" si="0"/>
        <v/>
      </c>
      <c r="C53" s="14" t="b">
        <f t="shared" ca="1" si="8"/>
        <v>0</v>
      </c>
      <c r="D53" s="13" t="str">
        <f t="shared" ca="1" si="0"/>
        <v/>
      </c>
      <c r="E53" s="14" t="b">
        <f t="shared" ca="1" si="8"/>
        <v>0</v>
      </c>
      <c r="F53" s="13" t="str">
        <f t="shared" ca="1" si="0"/>
        <v/>
      </c>
      <c r="G53" s="14" t="b">
        <f t="shared" ref="G53" ca="1" si="201">IF(COUNTIF(F32:F53,"Acc")&gt;=5,"SN")</f>
        <v>0</v>
      </c>
      <c r="H53" s="13" t="str">
        <f t="shared" ca="1" si="0"/>
        <v/>
      </c>
      <c r="I53" s="14" t="b">
        <f t="shared" ref="I53" ca="1" si="202">IF(COUNTIF(H32:H53,"Acc")&gt;=5,"SN")</f>
        <v>0</v>
      </c>
      <c r="J53" s="13" t="str">
        <f t="shared" ca="1" si="1"/>
        <v/>
      </c>
      <c r="K53" s="14" t="b">
        <f t="shared" ref="K53" ca="1" si="203">IF(COUNTIF(J32:J53,"Acc")&gt;=5,"SN")</f>
        <v>0</v>
      </c>
      <c r="L53" s="13" t="str">
        <f t="shared" ca="1" si="2"/>
        <v/>
      </c>
      <c r="M53" s="14" t="b">
        <f t="shared" ref="M53" ca="1" si="204">IF(COUNTIF(L32:L53,"Acc")&gt;=5,"SN")</f>
        <v>0</v>
      </c>
      <c r="N53" s="13" t="str">
        <f t="shared" ca="1" si="3"/>
        <v/>
      </c>
      <c r="O53" s="14" t="b">
        <f t="shared" ref="O53" ca="1" si="205">IF(COUNTIF(N32:N53,"Acc")&gt;=5,"SN")</f>
        <v>0</v>
      </c>
      <c r="P53" s="13" t="str">
        <f t="shared" ca="1" si="4"/>
        <v/>
      </c>
      <c r="Q53" s="14" t="str">
        <f t="shared" ref="Q53" ca="1" si="206">IF(COUNTIF(P32:P53,"Acc")&gt;=5,"SN")</f>
        <v>SN</v>
      </c>
      <c r="R53" s="13" t="str">
        <f t="shared" ca="1" si="5"/>
        <v/>
      </c>
      <c r="S53" s="14" t="b">
        <f t="shared" ref="S53" ca="1" si="207">IF(COUNTIF(R32:R53,"Acc")&gt;=5,"SN")</f>
        <v>0</v>
      </c>
      <c r="T53" s="13" t="str">
        <f t="shared" ca="1" si="6"/>
        <v/>
      </c>
      <c r="U53" s="14" t="b">
        <f t="shared" ref="U53" ca="1" si="208">IF(COUNTIF(T32:T53,"Acc")&gt;=5,"SN")</f>
        <v>0</v>
      </c>
    </row>
    <row r="54" spans="1:21">
      <c r="A54" s="16">
        <f t="shared" si="7"/>
        <v>40590</v>
      </c>
      <c r="B54" s="13" t="str">
        <f t="shared" ca="1" si="0"/>
        <v/>
      </c>
      <c r="C54" s="14" t="b">
        <f t="shared" ca="1" si="8"/>
        <v>0</v>
      </c>
      <c r="D54" s="13" t="str">
        <f t="shared" ca="1" si="0"/>
        <v/>
      </c>
      <c r="E54" s="14" t="b">
        <f t="shared" ca="1" si="8"/>
        <v>0</v>
      </c>
      <c r="F54" s="13" t="str">
        <f t="shared" ca="1" si="0"/>
        <v>Acc</v>
      </c>
      <c r="G54" s="14" t="b">
        <f t="shared" ref="G54" ca="1" si="209">IF(COUNTIF(F33:F54,"Acc")&gt;=5,"SN")</f>
        <v>0</v>
      </c>
      <c r="H54" s="13" t="str">
        <f t="shared" ca="1" si="0"/>
        <v/>
      </c>
      <c r="I54" s="14" t="b">
        <f t="shared" ref="I54" ca="1" si="210">IF(COUNTIF(H33:H54,"Acc")&gt;=5,"SN")</f>
        <v>0</v>
      </c>
      <c r="J54" s="13" t="str">
        <f t="shared" ca="1" si="1"/>
        <v/>
      </c>
      <c r="K54" s="14" t="b">
        <f t="shared" ref="K54" ca="1" si="211">IF(COUNTIF(J33:J54,"Acc")&gt;=5,"SN")</f>
        <v>0</v>
      </c>
      <c r="L54" s="13" t="str">
        <f t="shared" ca="1" si="2"/>
        <v/>
      </c>
      <c r="M54" s="14" t="b">
        <f t="shared" ref="M54" ca="1" si="212">IF(COUNTIF(L33:L54,"Acc")&gt;=5,"SN")</f>
        <v>0</v>
      </c>
      <c r="N54" s="13" t="str">
        <f t="shared" ca="1" si="3"/>
        <v/>
      </c>
      <c r="O54" s="14" t="b">
        <f t="shared" ref="O54" ca="1" si="213">IF(COUNTIF(N33:N54,"Acc")&gt;=5,"SN")</f>
        <v>0</v>
      </c>
      <c r="P54" s="13" t="str">
        <f t="shared" ca="1" si="4"/>
        <v/>
      </c>
      <c r="Q54" s="14" t="str">
        <f t="shared" ref="Q54" ca="1" si="214">IF(COUNTIF(P33:P54,"Acc")&gt;=5,"SN")</f>
        <v>SN</v>
      </c>
      <c r="R54" s="13" t="str">
        <f t="shared" ca="1" si="5"/>
        <v/>
      </c>
      <c r="S54" s="14" t="b">
        <f t="shared" ref="S54" ca="1" si="215">IF(COUNTIF(R33:R54,"Acc")&gt;=5,"SN")</f>
        <v>0</v>
      </c>
      <c r="T54" s="13" t="str">
        <f t="shared" ca="1" si="6"/>
        <v/>
      </c>
      <c r="U54" s="14" t="b">
        <f t="shared" ref="U54" ca="1" si="216">IF(COUNTIF(T33:T54,"Acc")&gt;=5,"SN")</f>
        <v>0</v>
      </c>
    </row>
    <row r="55" spans="1:21">
      <c r="A55" s="16">
        <f t="shared" si="7"/>
        <v>40591</v>
      </c>
      <c r="B55" s="13" t="str">
        <f t="shared" ca="1" si="0"/>
        <v/>
      </c>
      <c r="C55" s="14" t="b">
        <f t="shared" ca="1" si="8"/>
        <v>0</v>
      </c>
      <c r="D55" s="13" t="str">
        <f t="shared" ca="1" si="0"/>
        <v/>
      </c>
      <c r="E55" s="14" t="b">
        <f t="shared" ca="1" si="8"/>
        <v>0</v>
      </c>
      <c r="F55" s="13" t="str">
        <f t="shared" ca="1" si="0"/>
        <v/>
      </c>
      <c r="G55" s="14" t="b">
        <f t="shared" ref="G55" ca="1" si="217">IF(COUNTIF(F34:F55,"Acc")&gt;=5,"SN")</f>
        <v>0</v>
      </c>
      <c r="H55" s="13" t="str">
        <f t="shared" ca="1" si="0"/>
        <v/>
      </c>
      <c r="I55" s="14" t="b">
        <f t="shared" ref="I55" ca="1" si="218">IF(COUNTIF(H34:H55,"Acc")&gt;=5,"SN")</f>
        <v>0</v>
      </c>
      <c r="J55" s="13" t="str">
        <f t="shared" ca="1" si="1"/>
        <v>Acc</v>
      </c>
      <c r="K55" s="14" t="b">
        <f t="shared" ref="K55" ca="1" si="219">IF(COUNTIF(J34:J55,"Acc")&gt;=5,"SN")</f>
        <v>0</v>
      </c>
      <c r="L55" s="13" t="str">
        <f t="shared" ca="1" si="2"/>
        <v>Acc</v>
      </c>
      <c r="M55" s="14" t="b">
        <f t="shared" ref="M55" ca="1" si="220">IF(COUNTIF(L34:L55,"Acc")&gt;=5,"SN")</f>
        <v>0</v>
      </c>
      <c r="N55" s="13" t="str">
        <f t="shared" ca="1" si="3"/>
        <v/>
      </c>
      <c r="O55" s="14" t="b">
        <f t="shared" ref="O55" ca="1" si="221">IF(COUNTIF(N34:N55,"Acc")&gt;=5,"SN")</f>
        <v>0</v>
      </c>
      <c r="P55" s="13" t="str">
        <f t="shared" ca="1" si="4"/>
        <v/>
      </c>
      <c r="Q55" s="14" t="b">
        <f t="shared" ref="Q55" ca="1" si="222">IF(COUNTIF(P34:P55,"Acc")&gt;=5,"SN")</f>
        <v>0</v>
      </c>
      <c r="R55" s="13" t="str">
        <f t="shared" ca="1" si="5"/>
        <v/>
      </c>
      <c r="S55" s="14" t="b">
        <f t="shared" ref="S55" ca="1" si="223">IF(COUNTIF(R34:R55,"Acc")&gt;=5,"SN")</f>
        <v>0</v>
      </c>
      <c r="T55" s="13" t="str">
        <f t="shared" ca="1" si="6"/>
        <v/>
      </c>
      <c r="U55" s="14" t="b">
        <f t="shared" ref="U55" ca="1" si="224">IF(COUNTIF(T34:T55,"Acc")&gt;=5,"SN")</f>
        <v>0</v>
      </c>
    </row>
    <row r="56" spans="1:21">
      <c r="A56" s="16">
        <f t="shared" si="7"/>
        <v>40592</v>
      </c>
      <c r="B56" s="13" t="str">
        <f t="shared" ca="1" si="0"/>
        <v/>
      </c>
      <c r="C56" s="14" t="b">
        <f t="shared" ca="1" si="8"/>
        <v>0</v>
      </c>
      <c r="D56" s="13" t="str">
        <f t="shared" ca="1" si="0"/>
        <v/>
      </c>
      <c r="E56" s="14" t="b">
        <f t="shared" ca="1" si="8"/>
        <v>0</v>
      </c>
      <c r="F56" s="13" t="str">
        <f t="shared" ca="1" si="0"/>
        <v/>
      </c>
      <c r="G56" s="14" t="b">
        <f t="shared" ref="G56" ca="1" si="225">IF(COUNTIF(F35:F56,"Acc")&gt;=5,"SN")</f>
        <v>0</v>
      </c>
      <c r="H56" s="13" t="str">
        <f t="shared" ca="1" si="0"/>
        <v/>
      </c>
      <c r="I56" s="14" t="b">
        <f t="shared" ref="I56" ca="1" si="226">IF(COUNTIF(H35:H56,"Acc")&gt;=5,"SN")</f>
        <v>0</v>
      </c>
      <c r="J56" s="13" t="str">
        <f t="shared" ca="1" si="1"/>
        <v/>
      </c>
      <c r="K56" s="14" t="b">
        <f t="shared" ref="K56" ca="1" si="227">IF(COUNTIF(J35:J56,"Acc")&gt;=5,"SN")</f>
        <v>0</v>
      </c>
      <c r="L56" s="13" t="str">
        <f t="shared" ca="1" si="2"/>
        <v/>
      </c>
      <c r="M56" s="14" t="b">
        <f t="shared" ref="M56" ca="1" si="228">IF(COUNTIF(L35:L56,"Acc")&gt;=5,"SN")</f>
        <v>0</v>
      </c>
      <c r="N56" s="13" t="str">
        <f t="shared" ca="1" si="3"/>
        <v/>
      </c>
      <c r="O56" s="14" t="b">
        <f t="shared" ref="O56" ca="1" si="229">IF(COUNTIF(N35:N56,"Acc")&gt;=5,"SN")</f>
        <v>0</v>
      </c>
      <c r="P56" s="13" t="str">
        <f t="shared" ca="1" si="4"/>
        <v/>
      </c>
      <c r="Q56" s="14" t="b">
        <f t="shared" ref="Q56" ca="1" si="230">IF(COUNTIF(P35:P56,"Acc")&gt;=5,"SN")</f>
        <v>0</v>
      </c>
      <c r="R56" s="13" t="str">
        <f t="shared" ca="1" si="5"/>
        <v/>
      </c>
      <c r="S56" s="14" t="b">
        <f t="shared" ref="S56" ca="1" si="231">IF(COUNTIF(R35:R56,"Acc")&gt;=5,"SN")</f>
        <v>0</v>
      </c>
      <c r="T56" s="13" t="str">
        <f t="shared" ca="1" si="6"/>
        <v/>
      </c>
      <c r="U56" s="14" t="b">
        <f t="shared" ref="U56" ca="1" si="232">IF(COUNTIF(T35:T56,"Acc")&gt;=5,"SN")</f>
        <v>0</v>
      </c>
    </row>
    <row r="57" spans="1:21">
      <c r="A57" s="16">
        <f t="shared" si="7"/>
        <v>40593</v>
      </c>
      <c r="B57" s="13" t="str">
        <f t="shared" ca="1" si="0"/>
        <v/>
      </c>
      <c r="C57" s="14" t="b">
        <f t="shared" ca="1" si="8"/>
        <v>0</v>
      </c>
      <c r="D57" s="13" t="str">
        <f t="shared" ca="1" si="0"/>
        <v/>
      </c>
      <c r="E57" s="14" t="b">
        <f t="shared" ca="1" si="8"/>
        <v>0</v>
      </c>
      <c r="F57" s="13" t="str">
        <f t="shared" ca="1" si="0"/>
        <v/>
      </c>
      <c r="G57" s="14" t="b">
        <f t="shared" ref="G57" ca="1" si="233">IF(COUNTIF(F36:F57,"Acc")&gt;=5,"SN")</f>
        <v>0</v>
      </c>
      <c r="H57" s="13" t="str">
        <f t="shared" ca="1" si="0"/>
        <v/>
      </c>
      <c r="I57" s="14" t="b">
        <f t="shared" ref="I57" ca="1" si="234">IF(COUNTIF(H36:H57,"Acc")&gt;=5,"SN")</f>
        <v>0</v>
      </c>
      <c r="J57" s="13" t="str">
        <f t="shared" ca="1" si="1"/>
        <v>Acc</v>
      </c>
      <c r="K57" s="14" t="str">
        <f t="shared" ref="K57" ca="1" si="235">IF(COUNTIF(J36:J57,"Acc")&gt;=5,"SN")</f>
        <v>SN</v>
      </c>
      <c r="L57" s="13" t="str">
        <f t="shared" ca="1" si="2"/>
        <v/>
      </c>
      <c r="M57" s="14" t="b">
        <f t="shared" ref="M57" ca="1" si="236">IF(COUNTIF(L36:L57,"Acc")&gt;=5,"SN")</f>
        <v>0</v>
      </c>
      <c r="N57" s="13" t="str">
        <f t="shared" ca="1" si="3"/>
        <v/>
      </c>
      <c r="O57" s="14" t="b">
        <f t="shared" ref="O57" ca="1" si="237">IF(COUNTIF(N36:N57,"Acc")&gt;=5,"SN")</f>
        <v>0</v>
      </c>
      <c r="P57" s="13" t="str">
        <f t="shared" ca="1" si="4"/>
        <v/>
      </c>
      <c r="Q57" s="14" t="b">
        <f t="shared" ref="Q57" ca="1" si="238">IF(COUNTIF(P36:P57,"Acc")&gt;=5,"SN")</f>
        <v>0</v>
      </c>
      <c r="R57" s="13" t="str">
        <f t="shared" ca="1" si="5"/>
        <v>Acc</v>
      </c>
      <c r="S57" s="14" t="b">
        <f t="shared" ref="S57" ca="1" si="239">IF(COUNTIF(R36:R57,"Acc")&gt;=5,"SN")</f>
        <v>0</v>
      </c>
      <c r="T57" s="13" t="str">
        <f t="shared" ca="1" si="6"/>
        <v/>
      </c>
      <c r="U57" s="14" t="b">
        <f t="shared" ref="U57" ca="1" si="240">IF(COUNTIF(T36:T57,"Acc")&gt;=5,"SN")</f>
        <v>0</v>
      </c>
    </row>
    <row r="58" spans="1:21">
      <c r="A58" s="16">
        <f t="shared" si="7"/>
        <v>40594</v>
      </c>
      <c r="B58" s="13" t="str">
        <f t="shared" ca="1" si="0"/>
        <v/>
      </c>
      <c r="C58" s="14" t="b">
        <f t="shared" ca="1" si="8"/>
        <v>0</v>
      </c>
      <c r="D58" s="13" t="str">
        <f t="shared" ca="1" si="0"/>
        <v/>
      </c>
      <c r="E58" s="14" t="b">
        <f t="shared" ca="1" si="8"/>
        <v>0</v>
      </c>
      <c r="F58" s="13" t="str">
        <f t="shared" ca="1" si="0"/>
        <v>Acc</v>
      </c>
      <c r="G58" s="14" t="b">
        <f t="shared" ref="G58" ca="1" si="241">IF(COUNTIF(F37:F58,"Acc")&gt;=5,"SN")</f>
        <v>0</v>
      </c>
      <c r="H58" s="13" t="str">
        <f t="shared" ca="1" si="0"/>
        <v/>
      </c>
      <c r="I58" s="14" t="b">
        <f t="shared" ref="I58" ca="1" si="242">IF(COUNTIF(H37:H58,"Acc")&gt;=5,"SN")</f>
        <v>0</v>
      </c>
      <c r="J58" s="13" t="str">
        <f t="shared" ca="1" si="1"/>
        <v/>
      </c>
      <c r="K58" s="14" t="str">
        <f t="shared" ref="K58" ca="1" si="243">IF(COUNTIF(J37:J58,"Acc")&gt;=5,"SN")</f>
        <v>SN</v>
      </c>
      <c r="L58" s="13" t="str">
        <f t="shared" ca="1" si="2"/>
        <v/>
      </c>
      <c r="M58" s="14" t="b">
        <f t="shared" ref="M58" ca="1" si="244">IF(COUNTIF(L37:L58,"Acc")&gt;=5,"SN")</f>
        <v>0</v>
      </c>
      <c r="N58" s="13" t="str">
        <f t="shared" ca="1" si="3"/>
        <v/>
      </c>
      <c r="O58" s="14" t="b">
        <f t="shared" ref="O58" ca="1" si="245">IF(COUNTIF(N37:N58,"Acc")&gt;=5,"SN")</f>
        <v>0</v>
      </c>
      <c r="P58" s="13" t="str">
        <f t="shared" ca="1" si="4"/>
        <v/>
      </c>
      <c r="Q58" s="14" t="b">
        <f t="shared" ref="Q58" ca="1" si="246">IF(COUNTIF(P37:P58,"Acc")&gt;=5,"SN")</f>
        <v>0</v>
      </c>
      <c r="R58" s="13" t="str">
        <f t="shared" ca="1" si="5"/>
        <v/>
      </c>
      <c r="S58" s="14" t="b">
        <f t="shared" ref="S58" ca="1" si="247">IF(COUNTIF(R37:R58,"Acc")&gt;=5,"SN")</f>
        <v>0</v>
      </c>
      <c r="T58" s="13" t="str">
        <f t="shared" ca="1" si="6"/>
        <v>Acc</v>
      </c>
      <c r="U58" s="14" t="b">
        <f t="shared" ref="U58" ca="1" si="248">IF(COUNTIF(T37:T58,"Acc")&gt;=5,"SN")</f>
        <v>0</v>
      </c>
    </row>
    <row r="59" spans="1:21">
      <c r="A59" s="16">
        <f t="shared" si="7"/>
        <v>40595</v>
      </c>
      <c r="B59" s="13" t="str">
        <f t="shared" ca="1" si="0"/>
        <v/>
      </c>
      <c r="C59" s="14" t="b">
        <f t="shared" ca="1" si="8"/>
        <v>0</v>
      </c>
      <c r="D59" s="13" t="str">
        <f t="shared" ca="1" si="0"/>
        <v/>
      </c>
      <c r="E59" s="14" t="b">
        <f t="shared" ca="1" si="8"/>
        <v>0</v>
      </c>
      <c r="F59" s="13" t="str">
        <f t="shared" ca="1" si="0"/>
        <v/>
      </c>
      <c r="G59" s="14" t="b">
        <f t="shared" ref="G59" ca="1" si="249">IF(COUNTIF(F38:F59,"Acc")&gt;=5,"SN")</f>
        <v>0</v>
      </c>
      <c r="H59" s="13" t="str">
        <f t="shared" ca="1" si="0"/>
        <v/>
      </c>
      <c r="I59" s="14" t="b">
        <f t="shared" ref="I59" ca="1" si="250">IF(COUNTIF(H38:H59,"Acc")&gt;=5,"SN")</f>
        <v>0</v>
      </c>
      <c r="J59" s="13" t="str">
        <f t="shared" ca="1" si="1"/>
        <v>Acc</v>
      </c>
      <c r="K59" s="14" t="str">
        <f t="shared" ref="K59" ca="1" si="251">IF(COUNTIF(J38:J59,"Acc")&gt;=5,"SN")</f>
        <v>SN</v>
      </c>
      <c r="L59" s="13" t="str">
        <f t="shared" ca="1" si="2"/>
        <v>Acc</v>
      </c>
      <c r="M59" s="14" t="b">
        <f t="shared" ref="M59" ca="1" si="252">IF(COUNTIF(L38:L59,"Acc")&gt;=5,"SN")</f>
        <v>0</v>
      </c>
      <c r="N59" s="13" t="str">
        <f t="shared" ca="1" si="3"/>
        <v>Acc</v>
      </c>
      <c r="O59" s="14" t="b">
        <f t="shared" ref="O59" ca="1" si="253">IF(COUNTIF(N38:N59,"Acc")&gt;=5,"SN")</f>
        <v>0</v>
      </c>
      <c r="P59" s="13" t="str">
        <f t="shared" ca="1" si="4"/>
        <v/>
      </c>
      <c r="Q59" s="14" t="b">
        <f t="shared" ref="Q59" ca="1" si="254">IF(COUNTIF(P38:P59,"Acc")&gt;=5,"SN")</f>
        <v>0</v>
      </c>
      <c r="R59" s="13" t="str">
        <f t="shared" ca="1" si="5"/>
        <v/>
      </c>
      <c r="S59" s="14" t="b">
        <f t="shared" ref="S59" ca="1" si="255">IF(COUNTIF(R38:R59,"Acc")&gt;=5,"SN")</f>
        <v>0</v>
      </c>
      <c r="T59" s="13" t="str">
        <f t="shared" ca="1" si="6"/>
        <v/>
      </c>
      <c r="U59" s="14" t="b">
        <f t="shared" ref="U59" ca="1" si="256">IF(COUNTIF(T38:T59,"Acc")&gt;=5,"SN")</f>
        <v>0</v>
      </c>
    </row>
    <row r="60" spans="1:21">
      <c r="A60" s="16">
        <f t="shared" si="7"/>
        <v>40596</v>
      </c>
      <c r="B60" s="13" t="str">
        <f t="shared" ca="1" si="0"/>
        <v/>
      </c>
      <c r="C60" s="14" t="b">
        <f t="shared" ca="1" si="8"/>
        <v>0</v>
      </c>
      <c r="D60" s="13" t="str">
        <f t="shared" ca="1" si="0"/>
        <v/>
      </c>
      <c r="E60" s="14" t="b">
        <f t="shared" ca="1" si="8"/>
        <v>0</v>
      </c>
      <c r="F60" s="13" t="str">
        <f t="shared" ca="1" si="0"/>
        <v/>
      </c>
      <c r="G60" s="14" t="b">
        <f t="shared" ref="G60" ca="1" si="257">IF(COUNTIF(F39:F60,"Acc")&gt;=5,"SN")</f>
        <v>0</v>
      </c>
      <c r="H60" s="13" t="str">
        <f t="shared" ca="1" si="0"/>
        <v/>
      </c>
      <c r="I60" s="14" t="b">
        <f t="shared" ref="I60" ca="1" si="258">IF(COUNTIF(H39:H60,"Acc")&gt;=5,"SN")</f>
        <v>0</v>
      </c>
      <c r="J60" s="13" t="str">
        <f t="shared" ca="1" si="1"/>
        <v/>
      </c>
      <c r="K60" s="14" t="str">
        <f t="shared" ref="K60" ca="1" si="259">IF(COUNTIF(J39:J60,"Acc")&gt;=5,"SN")</f>
        <v>SN</v>
      </c>
      <c r="L60" s="13" t="str">
        <f t="shared" ca="1" si="2"/>
        <v/>
      </c>
      <c r="M60" s="14" t="b">
        <f t="shared" ref="M60" ca="1" si="260">IF(COUNTIF(L39:L60,"Acc")&gt;=5,"SN")</f>
        <v>0</v>
      </c>
      <c r="N60" s="13" t="str">
        <f t="shared" ca="1" si="3"/>
        <v/>
      </c>
      <c r="O60" s="14" t="b">
        <f t="shared" ref="O60" ca="1" si="261">IF(COUNTIF(N39:N60,"Acc")&gt;=5,"SN")</f>
        <v>0</v>
      </c>
      <c r="P60" s="13" t="str">
        <f t="shared" ca="1" si="4"/>
        <v/>
      </c>
      <c r="Q60" s="14" t="b">
        <f t="shared" ref="Q60" ca="1" si="262">IF(COUNTIF(P39:P60,"Acc")&gt;=5,"SN")</f>
        <v>0</v>
      </c>
      <c r="R60" s="13" t="str">
        <f t="shared" ca="1" si="5"/>
        <v/>
      </c>
      <c r="S60" s="14" t="b">
        <f t="shared" ref="S60" ca="1" si="263">IF(COUNTIF(R39:R60,"Acc")&gt;=5,"SN")</f>
        <v>0</v>
      </c>
      <c r="T60" s="13" t="str">
        <f t="shared" ca="1" si="6"/>
        <v/>
      </c>
      <c r="U60" s="14" t="b">
        <f t="shared" ref="U60" ca="1" si="264">IF(COUNTIF(T39:T60,"Acc")&gt;=5,"SN")</f>
        <v>0</v>
      </c>
    </row>
    <row r="61" spans="1:21">
      <c r="A61" s="16">
        <f t="shared" si="7"/>
        <v>40597</v>
      </c>
      <c r="B61" s="13" t="str">
        <f t="shared" ca="1" si="0"/>
        <v>Acc</v>
      </c>
      <c r="C61" s="14" t="b">
        <f t="shared" ca="1" si="8"/>
        <v>0</v>
      </c>
      <c r="D61" s="13" t="str">
        <f t="shared" ca="1" si="0"/>
        <v>Acc</v>
      </c>
      <c r="E61" s="14" t="b">
        <f t="shared" ca="1" si="8"/>
        <v>0</v>
      </c>
      <c r="F61" s="13" t="str">
        <f t="shared" ca="1" si="0"/>
        <v/>
      </c>
      <c r="G61" s="14" t="b">
        <f t="shared" ref="G61" ca="1" si="265">IF(COUNTIF(F40:F61,"Acc")&gt;=5,"SN")</f>
        <v>0</v>
      </c>
      <c r="H61" s="13" t="str">
        <f t="shared" ca="1" si="0"/>
        <v/>
      </c>
      <c r="I61" s="14" t="b">
        <f t="shared" ref="I61" ca="1" si="266">IF(COUNTIF(H40:H61,"Acc")&gt;=5,"SN")</f>
        <v>0</v>
      </c>
      <c r="J61" s="13" t="str">
        <f t="shared" ca="1" si="1"/>
        <v/>
      </c>
      <c r="K61" s="14" t="str">
        <f t="shared" ref="K61" ca="1" si="267">IF(COUNTIF(J40:J61,"Acc")&gt;=5,"SN")</f>
        <v>SN</v>
      </c>
      <c r="L61" s="13" t="str">
        <f t="shared" ca="1" si="2"/>
        <v/>
      </c>
      <c r="M61" s="14" t="b">
        <f t="shared" ref="M61" ca="1" si="268">IF(COUNTIF(L40:L61,"Acc")&gt;=5,"SN")</f>
        <v>0</v>
      </c>
      <c r="N61" s="13" t="str">
        <f t="shared" ca="1" si="3"/>
        <v/>
      </c>
      <c r="O61" s="14" t="b">
        <f t="shared" ref="O61" ca="1" si="269">IF(COUNTIF(N40:N61,"Acc")&gt;=5,"SN")</f>
        <v>0</v>
      </c>
      <c r="P61" s="13" t="str">
        <f t="shared" ca="1" si="4"/>
        <v/>
      </c>
      <c r="Q61" s="14" t="b">
        <f t="shared" ref="Q61" ca="1" si="270">IF(COUNTIF(P40:P61,"Acc")&gt;=5,"SN")</f>
        <v>0</v>
      </c>
      <c r="R61" s="13" t="str">
        <f t="shared" ca="1" si="5"/>
        <v/>
      </c>
      <c r="S61" s="14" t="b">
        <f t="shared" ref="S61" ca="1" si="271">IF(COUNTIF(R40:R61,"Acc")&gt;=5,"SN")</f>
        <v>0</v>
      </c>
      <c r="T61" s="13" t="str">
        <f t="shared" ca="1" si="6"/>
        <v/>
      </c>
      <c r="U61" s="14" t="b">
        <f t="shared" ref="U61" ca="1" si="272">IF(COUNTIF(T40:T61,"Acc")&gt;=5,"SN")</f>
        <v>0</v>
      </c>
    </row>
    <row r="62" spans="1:21">
      <c r="A62" s="16">
        <f t="shared" si="7"/>
        <v>40598</v>
      </c>
      <c r="B62" s="13" t="str">
        <f t="shared" ca="1" si="0"/>
        <v/>
      </c>
      <c r="C62" s="14" t="b">
        <f t="shared" ca="1" si="8"/>
        <v>0</v>
      </c>
      <c r="D62" s="13" t="str">
        <f t="shared" ca="1" si="0"/>
        <v/>
      </c>
      <c r="E62" s="14" t="b">
        <f t="shared" ca="1" si="8"/>
        <v>0</v>
      </c>
      <c r="F62" s="13" t="str">
        <f t="shared" ca="1" si="0"/>
        <v/>
      </c>
      <c r="G62" s="14" t="b">
        <f t="shared" ref="G62" ca="1" si="273">IF(COUNTIF(F41:F62,"Acc")&gt;=5,"SN")</f>
        <v>0</v>
      </c>
      <c r="H62" s="13" t="str">
        <f t="shared" ca="1" si="0"/>
        <v/>
      </c>
      <c r="I62" s="14" t="b">
        <f t="shared" ref="I62" ca="1" si="274">IF(COUNTIF(H41:H62,"Acc")&gt;=5,"SN")</f>
        <v>0</v>
      </c>
      <c r="J62" s="13" t="str">
        <f t="shared" ca="1" si="1"/>
        <v/>
      </c>
      <c r="K62" s="14" t="str">
        <f t="shared" ref="K62" ca="1" si="275">IF(COUNTIF(J41:J62,"Acc")&gt;=5,"SN")</f>
        <v>SN</v>
      </c>
      <c r="L62" s="13" t="str">
        <f t="shared" ca="1" si="2"/>
        <v/>
      </c>
      <c r="M62" s="14" t="b">
        <f t="shared" ref="M62" ca="1" si="276">IF(COUNTIF(L41:L62,"Acc")&gt;=5,"SN")</f>
        <v>0</v>
      </c>
      <c r="N62" s="13" t="str">
        <f t="shared" ca="1" si="3"/>
        <v/>
      </c>
      <c r="O62" s="14" t="b">
        <f t="shared" ref="O62" ca="1" si="277">IF(COUNTIF(N41:N62,"Acc")&gt;=5,"SN")</f>
        <v>0</v>
      </c>
      <c r="P62" s="13" t="str">
        <f t="shared" ca="1" si="4"/>
        <v/>
      </c>
      <c r="Q62" s="14" t="b">
        <f t="shared" ref="Q62" ca="1" si="278">IF(COUNTIF(P41:P62,"Acc")&gt;=5,"SN")</f>
        <v>0</v>
      </c>
      <c r="R62" s="13" t="str">
        <f t="shared" ca="1" si="5"/>
        <v/>
      </c>
      <c r="S62" s="14" t="b">
        <f t="shared" ref="S62" ca="1" si="279">IF(COUNTIF(R41:R62,"Acc")&gt;=5,"SN")</f>
        <v>0</v>
      </c>
      <c r="T62" s="13" t="str">
        <f t="shared" ca="1" si="6"/>
        <v/>
      </c>
      <c r="U62" s="14" t="b">
        <f t="shared" ref="U62" ca="1" si="280">IF(COUNTIF(T41:T62,"Acc")&gt;=5,"SN")</f>
        <v>0</v>
      </c>
    </row>
    <row r="63" spans="1:21">
      <c r="A63" s="16">
        <f t="shared" si="7"/>
        <v>40599</v>
      </c>
      <c r="B63" s="13" t="str">
        <f t="shared" ca="1" si="0"/>
        <v/>
      </c>
      <c r="C63" s="14" t="b">
        <f t="shared" ca="1" si="8"/>
        <v>0</v>
      </c>
      <c r="D63" s="13" t="str">
        <f t="shared" ca="1" si="0"/>
        <v/>
      </c>
      <c r="E63" s="14" t="b">
        <f t="shared" ca="1" si="8"/>
        <v>0</v>
      </c>
      <c r="F63" s="13" t="str">
        <f t="shared" ca="1" si="0"/>
        <v/>
      </c>
      <c r="G63" s="14" t="b">
        <f t="shared" ref="G63" ca="1" si="281">IF(COUNTIF(F42:F63,"Acc")&gt;=5,"SN")</f>
        <v>0</v>
      </c>
      <c r="H63" s="13" t="str">
        <f t="shared" ca="1" si="0"/>
        <v/>
      </c>
      <c r="I63" s="14" t="b">
        <f t="shared" ref="I63" ca="1" si="282">IF(COUNTIF(H42:H63,"Acc")&gt;=5,"SN")</f>
        <v>0</v>
      </c>
      <c r="J63" s="13" t="str">
        <f t="shared" ca="1" si="1"/>
        <v/>
      </c>
      <c r="K63" s="14" t="str">
        <f t="shared" ref="K63" ca="1" si="283">IF(COUNTIF(J42:J63,"Acc")&gt;=5,"SN")</f>
        <v>SN</v>
      </c>
      <c r="L63" s="13" t="str">
        <f t="shared" ca="1" si="2"/>
        <v/>
      </c>
      <c r="M63" s="14" t="b">
        <f t="shared" ref="M63" ca="1" si="284">IF(COUNTIF(L42:L63,"Acc")&gt;=5,"SN")</f>
        <v>0</v>
      </c>
      <c r="N63" s="13" t="str">
        <f t="shared" ca="1" si="3"/>
        <v>Acc</v>
      </c>
      <c r="O63" s="14" t="b">
        <f t="shared" ref="O63" ca="1" si="285">IF(COUNTIF(N42:N63,"Acc")&gt;=5,"SN")</f>
        <v>0</v>
      </c>
      <c r="P63" s="13" t="str">
        <f t="shared" ca="1" si="4"/>
        <v/>
      </c>
      <c r="Q63" s="14" t="b">
        <f t="shared" ref="Q63" ca="1" si="286">IF(COUNTIF(P42:P63,"Acc")&gt;=5,"SN")</f>
        <v>0</v>
      </c>
      <c r="R63" s="13" t="str">
        <f t="shared" ca="1" si="5"/>
        <v/>
      </c>
      <c r="S63" s="14" t="b">
        <f t="shared" ref="S63" ca="1" si="287">IF(COUNTIF(R42:R63,"Acc")&gt;=5,"SN")</f>
        <v>0</v>
      </c>
      <c r="T63" s="13" t="str">
        <f t="shared" ca="1" si="6"/>
        <v/>
      </c>
      <c r="U63" s="14" t="b">
        <f t="shared" ref="U63" ca="1" si="288">IF(COUNTIF(T42:T63,"Acc")&gt;=5,"SN")</f>
        <v>0</v>
      </c>
    </row>
    <row r="64" spans="1:21">
      <c r="A64" s="16">
        <f t="shared" si="7"/>
        <v>40600</v>
      </c>
      <c r="B64" s="13" t="str">
        <f t="shared" ca="1" si="0"/>
        <v/>
      </c>
      <c r="C64" s="14" t="b">
        <f t="shared" ca="1" si="8"/>
        <v>0</v>
      </c>
      <c r="D64" s="13" t="str">
        <f t="shared" ca="1" si="0"/>
        <v>Acc</v>
      </c>
      <c r="E64" s="14" t="b">
        <f t="shared" ca="1" si="8"/>
        <v>0</v>
      </c>
      <c r="F64" s="13" t="str">
        <f t="shared" ca="1" si="0"/>
        <v/>
      </c>
      <c r="G64" s="14" t="b">
        <f t="shared" ref="G64" ca="1" si="289">IF(COUNTIF(F43:F64,"Acc")&gt;=5,"SN")</f>
        <v>0</v>
      </c>
      <c r="H64" s="13" t="str">
        <f t="shared" ca="1" si="0"/>
        <v/>
      </c>
      <c r="I64" s="14" t="b">
        <f t="shared" ref="I64" ca="1" si="290">IF(COUNTIF(H43:H64,"Acc")&gt;=5,"SN")</f>
        <v>0</v>
      </c>
      <c r="J64" s="13" t="str">
        <f t="shared" ca="1" si="1"/>
        <v/>
      </c>
      <c r="K64" s="14" t="str">
        <f t="shared" ref="K64" ca="1" si="291">IF(COUNTIF(J43:J64,"Acc")&gt;=5,"SN")</f>
        <v>SN</v>
      </c>
      <c r="L64" s="13" t="str">
        <f t="shared" ca="1" si="2"/>
        <v/>
      </c>
      <c r="M64" s="14" t="b">
        <f t="shared" ref="M64" ca="1" si="292">IF(COUNTIF(L43:L64,"Acc")&gt;=5,"SN")</f>
        <v>0</v>
      </c>
      <c r="N64" s="13" t="str">
        <f t="shared" ca="1" si="3"/>
        <v>Acc</v>
      </c>
      <c r="O64" s="14" t="b">
        <f t="shared" ref="O64" ca="1" si="293">IF(COUNTIF(N43:N64,"Acc")&gt;=5,"SN")</f>
        <v>0</v>
      </c>
      <c r="P64" s="13" t="str">
        <f t="shared" ca="1" si="4"/>
        <v/>
      </c>
      <c r="Q64" s="14" t="b">
        <f t="shared" ref="Q64" ca="1" si="294">IF(COUNTIF(P43:P64,"Acc")&gt;=5,"SN")</f>
        <v>0</v>
      </c>
      <c r="R64" s="13" t="str">
        <f t="shared" ca="1" si="5"/>
        <v/>
      </c>
      <c r="S64" s="14" t="b">
        <f t="shared" ref="S64" ca="1" si="295">IF(COUNTIF(R43:R64,"Acc")&gt;=5,"SN")</f>
        <v>0</v>
      </c>
      <c r="T64" s="13" t="str">
        <f t="shared" ca="1" si="6"/>
        <v/>
      </c>
      <c r="U64" s="14" t="b">
        <f t="shared" ref="U64" ca="1" si="296">IF(COUNTIF(T43:T64,"Acc")&gt;=5,"SN")</f>
        <v>0</v>
      </c>
    </row>
    <row r="65" spans="1:21">
      <c r="A65" s="16">
        <f t="shared" si="7"/>
        <v>40601</v>
      </c>
      <c r="B65" s="13" t="str">
        <f t="shared" ca="1" si="0"/>
        <v/>
      </c>
      <c r="C65" s="14" t="b">
        <f t="shared" ca="1" si="8"/>
        <v>0</v>
      </c>
      <c r="D65" s="13" t="str">
        <f t="shared" ca="1" si="0"/>
        <v/>
      </c>
      <c r="E65" s="14" t="b">
        <f t="shared" ca="1" si="8"/>
        <v>0</v>
      </c>
      <c r="F65" s="13" t="str">
        <f t="shared" ca="1" si="0"/>
        <v/>
      </c>
      <c r="G65" s="14" t="b">
        <f t="shared" ref="G65" ca="1" si="297">IF(COUNTIF(F44:F65,"Acc")&gt;=5,"SN")</f>
        <v>0</v>
      </c>
      <c r="H65" s="13" t="str">
        <f t="shared" ca="1" si="0"/>
        <v/>
      </c>
      <c r="I65" s="14" t="b">
        <f t="shared" ref="I65" ca="1" si="298">IF(COUNTIF(H44:H65,"Acc")&gt;=5,"SN")</f>
        <v>0</v>
      </c>
      <c r="J65" s="13" t="str">
        <f t="shared" ca="1" si="1"/>
        <v/>
      </c>
      <c r="K65" s="14" t="str">
        <f t="shared" ref="K65" ca="1" si="299">IF(COUNTIF(J44:J65,"Acc")&gt;=5,"SN")</f>
        <v>SN</v>
      </c>
      <c r="L65" s="13" t="str">
        <f t="shared" ca="1" si="2"/>
        <v/>
      </c>
      <c r="M65" s="14" t="b">
        <f t="shared" ref="M65" ca="1" si="300">IF(COUNTIF(L44:L65,"Acc")&gt;=5,"SN")</f>
        <v>0</v>
      </c>
      <c r="N65" s="13" t="str">
        <f t="shared" ca="1" si="3"/>
        <v/>
      </c>
      <c r="O65" s="14" t="b">
        <f t="shared" ref="O65" ca="1" si="301">IF(COUNTIF(N44:N65,"Acc")&gt;=5,"SN")</f>
        <v>0</v>
      </c>
      <c r="P65" s="13" t="str">
        <f t="shared" ca="1" si="4"/>
        <v/>
      </c>
      <c r="Q65" s="14" t="b">
        <f t="shared" ref="Q65" ca="1" si="302">IF(COUNTIF(P44:P65,"Acc")&gt;=5,"SN")</f>
        <v>0</v>
      </c>
      <c r="R65" s="13" t="str">
        <f t="shared" ca="1" si="5"/>
        <v/>
      </c>
      <c r="S65" s="14" t="b">
        <f t="shared" ref="S65" ca="1" si="303">IF(COUNTIF(R44:R65,"Acc")&gt;=5,"SN")</f>
        <v>0</v>
      </c>
      <c r="T65" s="13" t="str">
        <f t="shared" ca="1" si="6"/>
        <v/>
      </c>
      <c r="U65" s="14" t="b">
        <f t="shared" ref="U65" ca="1" si="304">IF(COUNTIF(T44:T65,"Acc")&gt;=5,"SN")</f>
        <v>0</v>
      </c>
    </row>
    <row r="66" spans="1:21">
      <c r="A66" s="16">
        <f t="shared" si="7"/>
        <v>40602</v>
      </c>
      <c r="B66" s="13" t="str">
        <f t="shared" ca="1" si="0"/>
        <v/>
      </c>
      <c r="C66" s="14" t="b">
        <f t="shared" ca="1" si="8"/>
        <v>0</v>
      </c>
      <c r="D66" s="13" t="str">
        <f t="shared" ca="1" si="0"/>
        <v/>
      </c>
      <c r="E66" s="14" t="b">
        <f t="shared" ca="1" si="8"/>
        <v>0</v>
      </c>
      <c r="F66" s="13" t="str">
        <f t="shared" ca="1" si="0"/>
        <v/>
      </c>
      <c r="G66" s="14" t="b">
        <f t="shared" ref="G66" ca="1" si="305">IF(COUNTIF(F45:F66,"Acc")&gt;=5,"SN")</f>
        <v>0</v>
      </c>
      <c r="H66" s="13" t="str">
        <f t="shared" ca="1" si="0"/>
        <v>Acc</v>
      </c>
      <c r="I66" s="14" t="b">
        <f t="shared" ref="I66" ca="1" si="306">IF(COUNTIF(H45:H66,"Acc")&gt;=5,"SN")</f>
        <v>0</v>
      </c>
      <c r="J66" s="13" t="str">
        <f t="shared" ca="1" si="1"/>
        <v/>
      </c>
      <c r="K66" s="14" t="str">
        <f t="shared" ref="K66" ca="1" si="307">IF(COUNTIF(J45:J66,"Acc")&gt;=5,"SN")</f>
        <v>SN</v>
      </c>
      <c r="L66" s="13" t="str">
        <f t="shared" ca="1" si="2"/>
        <v/>
      </c>
      <c r="M66" s="14" t="b">
        <f t="shared" ref="M66" ca="1" si="308">IF(COUNTIF(L45:L66,"Acc")&gt;=5,"SN")</f>
        <v>0</v>
      </c>
      <c r="N66" s="13" t="str">
        <f t="shared" ca="1" si="3"/>
        <v/>
      </c>
      <c r="O66" s="14" t="b">
        <f t="shared" ref="O66" ca="1" si="309">IF(COUNTIF(N45:N66,"Acc")&gt;=5,"SN")</f>
        <v>0</v>
      </c>
      <c r="P66" s="13" t="str">
        <f t="shared" ca="1" si="4"/>
        <v/>
      </c>
      <c r="Q66" s="14" t="b">
        <f t="shared" ref="Q66" ca="1" si="310">IF(COUNTIF(P45:P66,"Acc")&gt;=5,"SN")</f>
        <v>0</v>
      </c>
      <c r="R66" s="13" t="str">
        <f t="shared" ca="1" si="5"/>
        <v>Acc</v>
      </c>
      <c r="S66" s="14" t="b">
        <f t="shared" ref="S66" ca="1" si="311">IF(COUNTIF(R45:R66,"Acc")&gt;=5,"SN")</f>
        <v>0</v>
      </c>
      <c r="T66" s="13" t="str">
        <f t="shared" ca="1" si="6"/>
        <v/>
      </c>
      <c r="U66" s="14" t="b">
        <f t="shared" ref="U66" ca="1" si="312">IF(COUNTIF(T45:T66,"Acc")&gt;=5,"SN")</f>
        <v>0</v>
      </c>
    </row>
    <row r="67" spans="1:21">
      <c r="A67" s="16">
        <f t="shared" si="7"/>
        <v>40603</v>
      </c>
      <c r="B67" s="13" t="str">
        <f t="shared" ca="1" si="0"/>
        <v>Acc</v>
      </c>
      <c r="C67" s="14" t="b">
        <f t="shared" ca="1" si="8"/>
        <v>0</v>
      </c>
      <c r="D67" s="13" t="str">
        <f t="shared" ca="1" si="0"/>
        <v/>
      </c>
      <c r="E67" s="14" t="b">
        <f t="shared" ca="1" si="8"/>
        <v>0</v>
      </c>
      <c r="F67" s="13" t="str">
        <f t="shared" ca="1" si="0"/>
        <v/>
      </c>
      <c r="G67" s="14" t="b">
        <f t="shared" ref="G67" ca="1" si="313">IF(COUNTIF(F46:F67,"Acc")&gt;=5,"SN")</f>
        <v>0</v>
      </c>
      <c r="H67" s="13" t="str">
        <f t="shared" ca="1" si="0"/>
        <v/>
      </c>
      <c r="I67" s="14" t="b">
        <f t="shared" ref="I67" ca="1" si="314">IF(COUNTIF(H46:H67,"Acc")&gt;=5,"SN")</f>
        <v>0</v>
      </c>
      <c r="J67" s="13" t="str">
        <f t="shared" ca="1" si="1"/>
        <v/>
      </c>
      <c r="K67" s="14" t="str">
        <f t="shared" ref="K67" ca="1" si="315">IF(COUNTIF(J46:J67,"Acc")&gt;=5,"SN")</f>
        <v>SN</v>
      </c>
      <c r="L67" s="13" t="str">
        <f t="shared" ca="1" si="2"/>
        <v/>
      </c>
      <c r="M67" s="14" t="b">
        <f t="shared" ref="M67" ca="1" si="316">IF(COUNTIF(L46:L67,"Acc")&gt;=5,"SN")</f>
        <v>0</v>
      </c>
      <c r="N67" s="13" t="str">
        <f t="shared" ca="1" si="3"/>
        <v/>
      </c>
      <c r="O67" s="14" t="b">
        <f t="shared" ref="O67" ca="1" si="317">IF(COUNTIF(N46:N67,"Acc")&gt;=5,"SN")</f>
        <v>0</v>
      </c>
      <c r="P67" s="13" t="str">
        <f t="shared" ca="1" si="4"/>
        <v>Acc</v>
      </c>
      <c r="Q67" s="14" t="b">
        <f t="shared" ref="Q67" ca="1" si="318">IF(COUNTIF(P46:P67,"Acc")&gt;=5,"SN")</f>
        <v>0</v>
      </c>
      <c r="R67" s="13" t="str">
        <f t="shared" ca="1" si="5"/>
        <v/>
      </c>
      <c r="S67" s="14" t="b">
        <f t="shared" ref="S67" ca="1" si="319">IF(COUNTIF(R46:R67,"Acc")&gt;=5,"SN")</f>
        <v>0</v>
      </c>
      <c r="T67" s="13" t="str">
        <f t="shared" ca="1" si="6"/>
        <v/>
      </c>
      <c r="U67" s="14" t="b">
        <f t="shared" ref="U67" ca="1" si="320">IF(COUNTIF(T46:T67,"Acc")&gt;=5,"SN")</f>
        <v>0</v>
      </c>
    </row>
    <row r="68" spans="1:21">
      <c r="A68" s="16">
        <f t="shared" si="7"/>
        <v>40604</v>
      </c>
      <c r="B68" s="13" t="str">
        <f t="shared" ca="1" si="0"/>
        <v/>
      </c>
      <c r="C68" s="14" t="b">
        <f t="shared" ca="1" si="8"/>
        <v>0</v>
      </c>
      <c r="D68" s="13" t="str">
        <f t="shared" ca="1" si="0"/>
        <v/>
      </c>
      <c r="E68" s="14" t="b">
        <f t="shared" ca="1" si="8"/>
        <v>0</v>
      </c>
      <c r="F68" s="13" t="str">
        <f t="shared" ca="1" si="0"/>
        <v/>
      </c>
      <c r="G68" s="14" t="b">
        <f t="shared" ref="G68" ca="1" si="321">IF(COUNTIF(F47:F68,"Acc")&gt;=5,"SN")</f>
        <v>0</v>
      </c>
      <c r="H68" s="13" t="str">
        <f t="shared" ca="1" si="0"/>
        <v/>
      </c>
      <c r="I68" s="14" t="b">
        <f t="shared" ref="I68" ca="1" si="322">IF(COUNTIF(H47:H68,"Acc")&gt;=5,"SN")</f>
        <v>0</v>
      </c>
      <c r="J68" s="13" t="str">
        <f t="shared" ca="1" si="1"/>
        <v>Acc</v>
      </c>
      <c r="K68" s="14" t="str">
        <f t="shared" ref="K68" ca="1" si="323">IF(COUNTIF(J47:J68,"Acc")&gt;=5,"SN")</f>
        <v>SN</v>
      </c>
      <c r="L68" s="13" t="str">
        <f t="shared" ca="1" si="2"/>
        <v/>
      </c>
      <c r="M68" s="14" t="b">
        <f t="shared" ref="M68" ca="1" si="324">IF(COUNTIF(L47:L68,"Acc")&gt;=5,"SN")</f>
        <v>0</v>
      </c>
      <c r="N68" s="13" t="str">
        <f t="shared" ca="1" si="3"/>
        <v/>
      </c>
      <c r="O68" s="14" t="b">
        <f t="shared" ref="O68" ca="1" si="325">IF(COUNTIF(N47:N68,"Acc")&gt;=5,"SN")</f>
        <v>0</v>
      </c>
      <c r="P68" s="13" t="str">
        <f t="shared" ca="1" si="4"/>
        <v/>
      </c>
      <c r="Q68" s="14" t="b">
        <f t="shared" ref="Q68" ca="1" si="326">IF(COUNTIF(P47:P68,"Acc")&gt;=5,"SN")</f>
        <v>0</v>
      </c>
      <c r="R68" s="13" t="str">
        <f t="shared" ca="1" si="5"/>
        <v>Acc</v>
      </c>
      <c r="S68" s="14" t="b">
        <f t="shared" ref="S68" ca="1" si="327">IF(COUNTIF(R47:R68,"Acc")&gt;=5,"SN")</f>
        <v>0</v>
      </c>
      <c r="T68" s="13" t="str">
        <f t="shared" ca="1" si="6"/>
        <v/>
      </c>
      <c r="U68" s="14" t="b">
        <f t="shared" ref="U68" ca="1" si="328">IF(COUNTIF(T47:T68,"Acc")&gt;=5,"SN")</f>
        <v>0</v>
      </c>
    </row>
    <row r="69" spans="1:21">
      <c r="A69" s="16">
        <f t="shared" si="7"/>
        <v>40605</v>
      </c>
      <c r="B69" s="13" t="str">
        <f t="shared" ca="1" si="0"/>
        <v/>
      </c>
      <c r="C69" s="14" t="b">
        <f t="shared" ca="1" si="8"/>
        <v>0</v>
      </c>
      <c r="D69" s="13" t="str">
        <f t="shared" ca="1" si="0"/>
        <v/>
      </c>
      <c r="E69" s="14" t="b">
        <f t="shared" ca="1" si="8"/>
        <v>0</v>
      </c>
      <c r="F69" s="13" t="str">
        <f t="shared" ca="1" si="0"/>
        <v/>
      </c>
      <c r="G69" s="14" t="b">
        <f t="shared" ref="G69" ca="1" si="329">IF(COUNTIF(F48:F69,"Acc")&gt;=5,"SN")</f>
        <v>0</v>
      </c>
      <c r="H69" s="13" t="str">
        <f t="shared" ca="1" si="0"/>
        <v/>
      </c>
      <c r="I69" s="14" t="b">
        <f t="shared" ref="I69" ca="1" si="330">IF(COUNTIF(H48:H69,"Acc")&gt;=5,"SN")</f>
        <v>0</v>
      </c>
      <c r="J69" s="13" t="str">
        <f t="shared" ca="1" si="1"/>
        <v/>
      </c>
      <c r="K69" s="14" t="str">
        <f t="shared" ref="K69" ca="1" si="331">IF(COUNTIF(J48:J69,"Acc")&gt;=5,"SN")</f>
        <v>SN</v>
      </c>
      <c r="L69" s="13" t="str">
        <f t="shared" ca="1" si="2"/>
        <v/>
      </c>
      <c r="M69" s="14" t="b">
        <f t="shared" ref="M69" ca="1" si="332">IF(COUNTIF(L48:L69,"Acc")&gt;=5,"SN")</f>
        <v>0</v>
      </c>
      <c r="N69" s="13" t="str">
        <f t="shared" ca="1" si="3"/>
        <v/>
      </c>
      <c r="O69" s="14" t="b">
        <f t="shared" ref="O69" ca="1" si="333">IF(COUNTIF(N48:N69,"Acc")&gt;=5,"SN")</f>
        <v>0</v>
      </c>
      <c r="P69" s="13" t="str">
        <f t="shared" ca="1" si="4"/>
        <v/>
      </c>
      <c r="Q69" s="14" t="b">
        <f t="shared" ref="Q69" ca="1" si="334">IF(COUNTIF(P48:P69,"Acc")&gt;=5,"SN")</f>
        <v>0</v>
      </c>
      <c r="R69" s="13" t="str">
        <f t="shared" ca="1" si="5"/>
        <v/>
      </c>
      <c r="S69" s="14" t="b">
        <f t="shared" ref="S69" ca="1" si="335">IF(COUNTIF(R48:R69,"Acc")&gt;=5,"SN")</f>
        <v>0</v>
      </c>
      <c r="T69" s="13" t="str">
        <f t="shared" ca="1" si="6"/>
        <v/>
      </c>
      <c r="U69" s="14" t="b">
        <f t="shared" ref="U69" ca="1" si="336">IF(COUNTIF(T48:T69,"Acc")&gt;=5,"SN")</f>
        <v>0</v>
      </c>
    </row>
    <row r="70" spans="1:21">
      <c r="A70" s="16">
        <f t="shared" si="7"/>
        <v>40606</v>
      </c>
      <c r="B70" s="13" t="str">
        <f t="shared" ca="1" si="0"/>
        <v/>
      </c>
      <c r="C70" s="14" t="b">
        <f t="shared" ca="1" si="8"/>
        <v>0</v>
      </c>
      <c r="D70" s="13" t="str">
        <f t="shared" ca="1" si="0"/>
        <v/>
      </c>
      <c r="E70" s="14" t="b">
        <f t="shared" ca="1" si="8"/>
        <v>0</v>
      </c>
      <c r="F70" s="13" t="str">
        <f t="shared" ca="1" si="0"/>
        <v/>
      </c>
      <c r="G70" s="14" t="b">
        <f t="shared" ref="G70" ca="1" si="337">IF(COUNTIF(F49:F70,"Acc")&gt;=5,"SN")</f>
        <v>0</v>
      </c>
      <c r="H70" s="13" t="str">
        <f t="shared" ca="1" si="0"/>
        <v>Acc</v>
      </c>
      <c r="I70" s="14" t="b">
        <f t="shared" ref="I70" ca="1" si="338">IF(COUNTIF(H49:H70,"Acc")&gt;=5,"SN")</f>
        <v>0</v>
      </c>
      <c r="J70" s="13" t="str">
        <f t="shared" ca="1" si="1"/>
        <v/>
      </c>
      <c r="K70" s="14" t="str">
        <f t="shared" ref="K70" ca="1" si="339">IF(COUNTIF(J49:J70,"Acc")&gt;=5,"SN")</f>
        <v>SN</v>
      </c>
      <c r="L70" s="13" t="str">
        <f t="shared" ca="1" si="2"/>
        <v/>
      </c>
      <c r="M70" s="14" t="b">
        <f t="shared" ref="M70" ca="1" si="340">IF(COUNTIF(L49:L70,"Acc")&gt;=5,"SN")</f>
        <v>0</v>
      </c>
      <c r="N70" s="13" t="str">
        <f t="shared" ca="1" si="3"/>
        <v/>
      </c>
      <c r="O70" s="14" t="b">
        <f t="shared" ref="O70" ca="1" si="341">IF(COUNTIF(N49:N70,"Acc")&gt;=5,"SN")</f>
        <v>0</v>
      </c>
      <c r="P70" s="13" t="str">
        <f t="shared" ca="1" si="4"/>
        <v>Acc</v>
      </c>
      <c r="Q70" s="14" t="b">
        <f t="shared" ref="Q70" ca="1" si="342">IF(COUNTIF(P49:P70,"Acc")&gt;=5,"SN")</f>
        <v>0</v>
      </c>
      <c r="R70" s="13" t="str">
        <f t="shared" ca="1" si="5"/>
        <v/>
      </c>
      <c r="S70" s="14" t="b">
        <f t="shared" ref="S70" ca="1" si="343">IF(COUNTIF(R49:R70,"Acc")&gt;=5,"SN")</f>
        <v>0</v>
      </c>
      <c r="T70" s="13" t="str">
        <f t="shared" ca="1" si="6"/>
        <v>Acc</v>
      </c>
      <c r="U70" s="14" t="b">
        <f t="shared" ref="U70" ca="1" si="344">IF(COUNTIF(T49:T70,"Acc")&gt;=5,"SN")</f>
        <v>0</v>
      </c>
    </row>
    <row r="71" spans="1:21">
      <c r="A71" s="16">
        <f t="shared" si="7"/>
        <v>40607</v>
      </c>
      <c r="B71" s="13" t="str">
        <f t="shared" ca="1" si="0"/>
        <v/>
      </c>
      <c r="C71" s="14" t="b">
        <f t="shared" ca="1" si="8"/>
        <v>0</v>
      </c>
      <c r="D71" s="13" t="str">
        <f t="shared" ca="1" si="0"/>
        <v/>
      </c>
      <c r="E71" s="14" t="b">
        <f t="shared" ca="1" si="8"/>
        <v>0</v>
      </c>
      <c r="F71" s="13" t="str">
        <f t="shared" ca="1" si="0"/>
        <v/>
      </c>
      <c r="G71" s="14" t="b">
        <f t="shared" ref="G71" ca="1" si="345">IF(COUNTIF(F50:F71,"Acc")&gt;=5,"SN")</f>
        <v>0</v>
      </c>
      <c r="H71" s="13" t="str">
        <f t="shared" ca="1" si="0"/>
        <v/>
      </c>
      <c r="I71" s="14" t="b">
        <f t="shared" ref="I71" ca="1" si="346">IF(COUNTIF(H50:H71,"Acc")&gt;=5,"SN")</f>
        <v>0</v>
      </c>
      <c r="J71" s="13" t="str">
        <f t="shared" ca="1" si="1"/>
        <v/>
      </c>
      <c r="K71" s="14" t="str">
        <f t="shared" ref="K71" ca="1" si="347">IF(COUNTIF(J50:J71,"Acc")&gt;=5,"SN")</f>
        <v>SN</v>
      </c>
      <c r="L71" s="13" t="str">
        <f t="shared" ca="1" si="2"/>
        <v/>
      </c>
      <c r="M71" s="14" t="b">
        <f t="shared" ref="M71" ca="1" si="348">IF(COUNTIF(L50:L71,"Acc")&gt;=5,"SN")</f>
        <v>0</v>
      </c>
      <c r="N71" s="13" t="str">
        <f t="shared" ca="1" si="3"/>
        <v/>
      </c>
      <c r="O71" s="14" t="b">
        <f t="shared" ref="O71" ca="1" si="349">IF(COUNTIF(N50:N71,"Acc")&gt;=5,"SN")</f>
        <v>0</v>
      </c>
      <c r="P71" s="13" t="str">
        <f t="shared" ca="1" si="4"/>
        <v/>
      </c>
      <c r="Q71" s="14" t="b">
        <f t="shared" ref="Q71" ca="1" si="350">IF(COUNTIF(P50:P71,"Acc")&gt;=5,"SN")</f>
        <v>0</v>
      </c>
      <c r="R71" s="13" t="str">
        <f t="shared" ca="1" si="5"/>
        <v/>
      </c>
      <c r="S71" s="14" t="b">
        <f t="shared" ref="S71" ca="1" si="351">IF(COUNTIF(R50:R71,"Acc")&gt;=5,"SN")</f>
        <v>0</v>
      </c>
      <c r="T71" s="13" t="str">
        <f t="shared" ca="1" si="6"/>
        <v/>
      </c>
      <c r="U71" s="14" t="b">
        <f t="shared" ref="U71" ca="1" si="352">IF(COUNTIF(T50:T71,"Acc")&gt;=5,"SN")</f>
        <v>0</v>
      </c>
    </row>
    <row r="72" spans="1:21">
      <c r="A72" s="16">
        <f t="shared" si="7"/>
        <v>40608</v>
      </c>
      <c r="B72" s="13" t="str">
        <f t="shared" ca="1" si="0"/>
        <v/>
      </c>
      <c r="C72" s="14" t="b">
        <f t="shared" ca="1" si="8"/>
        <v>0</v>
      </c>
      <c r="D72" s="13" t="str">
        <f t="shared" ca="1" si="0"/>
        <v/>
      </c>
      <c r="E72" s="14" t="b">
        <f t="shared" ca="1" si="8"/>
        <v>0</v>
      </c>
      <c r="F72" s="13" t="str">
        <f t="shared" ca="1" si="0"/>
        <v/>
      </c>
      <c r="G72" s="14" t="b">
        <f t="shared" ref="G72" ca="1" si="353">IF(COUNTIF(F51:F72,"Acc")&gt;=5,"SN")</f>
        <v>0</v>
      </c>
      <c r="H72" s="13" t="str">
        <f t="shared" ref="H72" ca="1" si="354">IF(RAND()+0.1&gt;1,"Acc","")</f>
        <v/>
      </c>
      <c r="I72" s="14" t="b">
        <f t="shared" ref="I72" ca="1" si="355">IF(COUNTIF(H51:H72,"Acc")&gt;=5,"SN")</f>
        <v>0</v>
      </c>
      <c r="J72" s="13" t="str">
        <f t="shared" ca="1" si="1"/>
        <v/>
      </c>
      <c r="K72" s="14" t="str">
        <f t="shared" ref="K72" ca="1" si="356">IF(COUNTIF(J51:J72,"Acc")&gt;=5,"SN")</f>
        <v>SN</v>
      </c>
      <c r="L72" s="13" t="str">
        <f t="shared" ca="1" si="2"/>
        <v/>
      </c>
      <c r="M72" s="14" t="b">
        <f t="shared" ref="M72" ca="1" si="357">IF(COUNTIF(L51:L72,"Acc")&gt;=5,"SN")</f>
        <v>0</v>
      </c>
      <c r="N72" s="13" t="str">
        <f t="shared" ca="1" si="3"/>
        <v/>
      </c>
      <c r="O72" s="14" t="b">
        <f t="shared" ref="O72" ca="1" si="358">IF(COUNTIF(N51:N72,"Acc")&gt;=5,"SN")</f>
        <v>0</v>
      </c>
      <c r="P72" s="13" t="str">
        <f t="shared" ca="1" si="4"/>
        <v/>
      </c>
      <c r="Q72" s="14" t="b">
        <f t="shared" ref="Q72" ca="1" si="359">IF(COUNTIF(P51:P72,"Acc")&gt;=5,"SN")</f>
        <v>0</v>
      </c>
      <c r="R72" s="13" t="str">
        <f t="shared" ca="1" si="5"/>
        <v/>
      </c>
      <c r="S72" s="14" t="b">
        <f t="shared" ref="S72" ca="1" si="360">IF(COUNTIF(R51:R72,"Acc")&gt;=5,"SN")</f>
        <v>0</v>
      </c>
      <c r="T72" s="13" t="str">
        <f t="shared" ca="1" si="6"/>
        <v>Acc</v>
      </c>
      <c r="U72" s="14" t="b">
        <f t="shared" ref="U72" ca="1" si="361">IF(COUNTIF(T51:T72,"Acc")&gt;=5,"SN")</f>
        <v>0</v>
      </c>
    </row>
    <row r="73" spans="1:21">
      <c r="A73" s="16">
        <f t="shared" si="7"/>
        <v>40609</v>
      </c>
      <c r="B73" s="13" t="str">
        <f t="shared" ref="B73:H136" ca="1" si="362">IF(RAND()+0.1&gt;1,"Acc","")</f>
        <v/>
      </c>
      <c r="C73" s="14" t="b">
        <f t="shared" ca="1" si="8"/>
        <v>0</v>
      </c>
      <c r="D73" s="13" t="str">
        <f t="shared" ca="1" si="362"/>
        <v/>
      </c>
      <c r="E73" s="14" t="b">
        <f t="shared" ca="1" si="8"/>
        <v>0</v>
      </c>
      <c r="F73" s="13" t="str">
        <f t="shared" ca="1" si="362"/>
        <v/>
      </c>
      <c r="G73" s="14" t="b">
        <f t="shared" ref="G73" ca="1" si="363">IF(COUNTIF(F52:F73,"Acc")&gt;=5,"SN")</f>
        <v>0</v>
      </c>
      <c r="H73" s="13" t="str">
        <f t="shared" ca="1" si="362"/>
        <v>Acc</v>
      </c>
      <c r="I73" s="14" t="b">
        <f t="shared" ref="I73" ca="1" si="364">IF(COUNTIF(H52:H73,"Acc")&gt;=5,"SN")</f>
        <v>0</v>
      </c>
      <c r="J73" s="13" t="str">
        <f t="shared" ref="J73:J136" ca="1" si="365">IF(RAND()+0.1&gt;1,"Acc","")</f>
        <v>Acc</v>
      </c>
      <c r="K73" s="14" t="str">
        <f t="shared" ref="K73" ca="1" si="366">IF(COUNTIF(J52:J73,"Acc")&gt;=5,"SN")</f>
        <v>SN</v>
      </c>
      <c r="L73" s="13" t="str">
        <f t="shared" ref="L73:L136" ca="1" si="367">IF(RAND()+0.1&gt;1,"Acc","")</f>
        <v/>
      </c>
      <c r="M73" s="14" t="b">
        <f t="shared" ref="M73" ca="1" si="368">IF(COUNTIF(L52:L73,"Acc")&gt;=5,"SN")</f>
        <v>0</v>
      </c>
      <c r="N73" s="13" t="str">
        <f t="shared" ref="N73:N136" ca="1" si="369">IF(RAND()+0.1&gt;1,"Acc","")</f>
        <v/>
      </c>
      <c r="O73" s="14" t="b">
        <f t="shared" ref="O73" ca="1" si="370">IF(COUNTIF(N52:N73,"Acc")&gt;=5,"SN")</f>
        <v>0</v>
      </c>
      <c r="P73" s="13" t="str">
        <f t="shared" ref="P73:P136" ca="1" si="371">IF(RAND()+0.1&gt;1,"Acc","")</f>
        <v/>
      </c>
      <c r="Q73" s="14" t="b">
        <f t="shared" ref="Q73" ca="1" si="372">IF(COUNTIF(P52:P73,"Acc")&gt;=5,"SN")</f>
        <v>0</v>
      </c>
      <c r="R73" s="13" t="str">
        <f t="shared" ref="R73:R136" ca="1" si="373">IF(RAND()+0.1&gt;1,"Acc","")</f>
        <v/>
      </c>
      <c r="S73" s="14" t="b">
        <f t="shared" ref="S73" ca="1" si="374">IF(COUNTIF(R52:R73,"Acc")&gt;=5,"SN")</f>
        <v>0</v>
      </c>
      <c r="T73" s="13" t="str">
        <f t="shared" ref="T73:T136" ca="1" si="375">IF(RAND()+0.1&gt;1,"Acc","")</f>
        <v/>
      </c>
      <c r="U73" s="14" t="b">
        <f t="shared" ref="U73" ca="1" si="376">IF(COUNTIF(T52:T73,"Acc")&gt;=5,"SN")</f>
        <v>0</v>
      </c>
    </row>
    <row r="74" spans="1:21">
      <c r="A74" s="16">
        <f t="shared" ref="A74:A137" si="377">A73+1</f>
        <v>40610</v>
      </c>
      <c r="B74" s="13" t="str">
        <f t="shared" ca="1" si="362"/>
        <v/>
      </c>
      <c r="C74" s="14" t="b">
        <f t="shared" ca="1" si="8"/>
        <v>0</v>
      </c>
      <c r="D74" s="13" t="str">
        <f t="shared" ca="1" si="362"/>
        <v/>
      </c>
      <c r="E74" s="14" t="b">
        <f t="shared" ca="1" si="8"/>
        <v>0</v>
      </c>
      <c r="F74" s="13" t="str">
        <f t="shared" ca="1" si="362"/>
        <v/>
      </c>
      <c r="G74" s="14" t="b">
        <f t="shared" ref="G74" ca="1" si="378">IF(COUNTIF(F53:F74,"Acc")&gt;=5,"SN")</f>
        <v>0</v>
      </c>
      <c r="H74" s="13" t="str">
        <f t="shared" ca="1" si="362"/>
        <v/>
      </c>
      <c r="I74" s="14" t="b">
        <f t="shared" ref="I74" ca="1" si="379">IF(COUNTIF(H53:H74,"Acc")&gt;=5,"SN")</f>
        <v>0</v>
      </c>
      <c r="J74" s="13" t="str">
        <f t="shared" ca="1" si="365"/>
        <v/>
      </c>
      <c r="K74" s="14" t="str">
        <f t="shared" ref="K74" ca="1" si="380">IF(COUNTIF(J53:J74,"Acc")&gt;=5,"SN")</f>
        <v>SN</v>
      </c>
      <c r="L74" s="13" t="str">
        <f t="shared" ca="1" si="367"/>
        <v>Acc</v>
      </c>
      <c r="M74" s="14" t="b">
        <f t="shared" ref="M74" ca="1" si="381">IF(COUNTIF(L53:L74,"Acc")&gt;=5,"SN")</f>
        <v>0</v>
      </c>
      <c r="N74" s="13" t="str">
        <f t="shared" ca="1" si="369"/>
        <v/>
      </c>
      <c r="O74" s="14" t="b">
        <f t="shared" ref="O74" ca="1" si="382">IF(COUNTIF(N53:N74,"Acc")&gt;=5,"SN")</f>
        <v>0</v>
      </c>
      <c r="P74" s="13" t="str">
        <f t="shared" ca="1" si="371"/>
        <v/>
      </c>
      <c r="Q74" s="14" t="b">
        <f t="shared" ref="Q74" ca="1" si="383">IF(COUNTIF(P53:P74,"Acc")&gt;=5,"SN")</f>
        <v>0</v>
      </c>
      <c r="R74" s="13" t="str">
        <f t="shared" ca="1" si="373"/>
        <v/>
      </c>
      <c r="S74" s="14" t="b">
        <f t="shared" ref="S74" ca="1" si="384">IF(COUNTIF(R53:R74,"Acc")&gt;=5,"SN")</f>
        <v>0</v>
      </c>
      <c r="T74" s="13" t="str">
        <f t="shared" ca="1" si="375"/>
        <v/>
      </c>
      <c r="U74" s="14" t="b">
        <f t="shared" ref="U74" ca="1" si="385">IF(COUNTIF(T53:T74,"Acc")&gt;=5,"SN")</f>
        <v>0</v>
      </c>
    </row>
    <row r="75" spans="1:21">
      <c r="A75" s="16">
        <f t="shared" si="377"/>
        <v>40611</v>
      </c>
      <c r="B75" s="13" t="str">
        <f t="shared" ca="1" si="362"/>
        <v>Acc</v>
      </c>
      <c r="C75" s="14" t="b">
        <f t="shared" ca="1" si="8"/>
        <v>0</v>
      </c>
      <c r="D75" s="13" t="str">
        <f t="shared" ca="1" si="362"/>
        <v/>
      </c>
      <c r="E75" s="14" t="b">
        <f t="shared" ca="1" si="8"/>
        <v>0</v>
      </c>
      <c r="F75" s="13" t="str">
        <f t="shared" ca="1" si="362"/>
        <v/>
      </c>
      <c r="G75" s="14" t="b">
        <f t="shared" ref="G75" ca="1" si="386">IF(COUNTIF(F54:F75,"Acc")&gt;=5,"SN")</f>
        <v>0</v>
      </c>
      <c r="H75" s="13" t="str">
        <f t="shared" ca="1" si="362"/>
        <v/>
      </c>
      <c r="I75" s="14" t="b">
        <f t="shared" ref="I75" ca="1" si="387">IF(COUNTIF(H54:H75,"Acc")&gt;=5,"SN")</f>
        <v>0</v>
      </c>
      <c r="J75" s="13" t="str">
        <f t="shared" ca="1" si="365"/>
        <v/>
      </c>
      <c r="K75" s="14" t="str">
        <f t="shared" ref="K75" ca="1" si="388">IF(COUNTIF(J54:J75,"Acc")&gt;=5,"SN")</f>
        <v>SN</v>
      </c>
      <c r="L75" s="13" t="str">
        <f t="shared" ca="1" si="367"/>
        <v/>
      </c>
      <c r="M75" s="14" t="b">
        <f t="shared" ref="M75" ca="1" si="389">IF(COUNTIF(L54:L75,"Acc")&gt;=5,"SN")</f>
        <v>0</v>
      </c>
      <c r="N75" s="13" t="str">
        <f t="shared" ca="1" si="369"/>
        <v/>
      </c>
      <c r="O75" s="14" t="b">
        <f t="shared" ref="O75" ca="1" si="390">IF(COUNTIF(N54:N75,"Acc")&gt;=5,"SN")</f>
        <v>0</v>
      </c>
      <c r="P75" s="13" t="str">
        <f t="shared" ca="1" si="371"/>
        <v/>
      </c>
      <c r="Q75" s="14" t="b">
        <f t="shared" ref="Q75" ca="1" si="391">IF(COUNTIF(P54:P75,"Acc")&gt;=5,"SN")</f>
        <v>0</v>
      </c>
      <c r="R75" s="13" t="str">
        <f t="shared" ca="1" si="373"/>
        <v/>
      </c>
      <c r="S75" s="14" t="b">
        <f t="shared" ref="S75" ca="1" si="392">IF(COUNTIF(R54:R75,"Acc")&gt;=5,"SN")</f>
        <v>0</v>
      </c>
      <c r="T75" s="13" t="str">
        <f t="shared" ca="1" si="375"/>
        <v/>
      </c>
      <c r="U75" s="14" t="b">
        <f t="shared" ref="U75" ca="1" si="393">IF(COUNTIF(T54:T75,"Acc")&gt;=5,"SN")</f>
        <v>0</v>
      </c>
    </row>
    <row r="76" spans="1:21">
      <c r="A76" s="16">
        <f t="shared" si="377"/>
        <v>40612</v>
      </c>
      <c r="B76" s="13" t="str">
        <f t="shared" ca="1" si="362"/>
        <v/>
      </c>
      <c r="C76" s="14" t="b">
        <f t="shared" ca="1" si="8"/>
        <v>0</v>
      </c>
      <c r="D76" s="13" t="str">
        <f t="shared" ca="1" si="362"/>
        <v/>
      </c>
      <c r="E76" s="14" t="b">
        <f t="shared" ca="1" si="8"/>
        <v>0</v>
      </c>
      <c r="F76" s="13" t="str">
        <f t="shared" ca="1" si="362"/>
        <v/>
      </c>
      <c r="G76" s="14" t="b">
        <f t="shared" ref="G76" ca="1" si="394">IF(COUNTIF(F55:F76,"Acc")&gt;=5,"SN")</f>
        <v>0</v>
      </c>
      <c r="H76" s="13" t="str">
        <f t="shared" ca="1" si="362"/>
        <v>Acc</v>
      </c>
      <c r="I76" s="14" t="b">
        <f t="shared" ref="I76" ca="1" si="395">IF(COUNTIF(H55:H76,"Acc")&gt;=5,"SN")</f>
        <v>0</v>
      </c>
      <c r="J76" s="13" t="str">
        <f t="shared" ca="1" si="365"/>
        <v>Acc</v>
      </c>
      <c r="K76" s="14" t="str">
        <f t="shared" ref="K76" ca="1" si="396">IF(COUNTIF(J55:J76,"Acc")&gt;=5,"SN")</f>
        <v>SN</v>
      </c>
      <c r="L76" s="13" t="str">
        <f t="shared" ca="1" si="367"/>
        <v>Acc</v>
      </c>
      <c r="M76" s="14" t="b">
        <f t="shared" ref="M76" ca="1" si="397">IF(COUNTIF(L55:L76,"Acc")&gt;=5,"SN")</f>
        <v>0</v>
      </c>
      <c r="N76" s="13" t="str">
        <f t="shared" ca="1" si="369"/>
        <v/>
      </c>
      <c r="O76" s="14" t="b">
        <f t="shared" ref="O76" ca="1" si="398">IF(COUNTIF(N55:N76,"Acc")&gt;=5,"SN")</f>
        <v>0</v>
      </c>
      <c r="P76" s="13" t="str">
        <f t="shared" ca="1" si="371"/>
        <v/>
      </c>
      <c r="Q76" s="14" t="b">
        <f t="shared" ref="Q76" ca="1" si="399">IF(COUNTIF(P55:P76,"Acc")&gt;=5,"SN")</f>
        <v>0</v>
      </c>
      <c r="R76" s="13" t="str">
        <f t="shared" ca="1" si="373"/>
        <v/>
      </c>
      <c r="S76" s="14" t="b">
        <f t="shared" ref="S76" ca="1" si="400">IF(COUNTIF(R55:R76,"Acc")&gt;=5,"SN")</f>
        <v>0</v>
      </c>
      <c r="T76" s="13" t="str">
        <f t="shared" ca="1" si="375"/>
        <v/>
      </c>
      <c r="U76" s="14" t="b">
        <f t="shared" ref="U76" ca="1" si="401">IF(COUNTIF(T55:T76,"Acc")&gt;=5,"SN")</f>
        <v>0</v>
      </c>
    </row>
    <row r="77" spans="1:21">
      <c r="A77" s="16">
        <f t="shared" si="377"/>
        <v>40613</v>
      </c>
      <c r="B77" s="13" t="str">
        <f t="shared" ca="1" si="362"/>
        <v/>
      </c>
      <c r="C77" s="14" t="b">
        <f t="shared" ca="1" si="8"/>
        <v>0</v>
      </c>
      <c r="D77" s="13" t="str">
        <f t="shared" ca="1" si="362"/>
        <v/>
      </c>
      <c r="E77" s="14" t="b">
        <f t="shared" ca="1" si="8"/>
        <v>0</v>
      </c>
      <c r="F77" s="13" t="str">
        <f t="shared" ca="1" si="362"/>
        <v>Acc</v>
      </c>
      <c r="G77" s="14" t="b">
        <f t="shared" ref="G77" ca="1" si="402">IF(COUNTIF(F56:F77,"Acc")&gt;=5,"SN")</f>
        <v>0</v>
      </c>
      <c r="H77" s="13" t="str">
        <f t="shared" ca="1" si="362"/>
        <v/>
      </c>
      <c r="I77" s="14" t="b">
        <f t="shared" ref="I77" ca="1" si="403">IF(COUNTIF(H56:H77,"Acc")&gt;=5,"SN")</f>
        <v>0</v>
      </c>
      <c r="J77" s="13" t="str">
        <f t="shared" ca="1" si="365"/>
        <v/>
      </c>
      <c r="K77" s="14" t="str">
        <f t="shared" ref="K77" ca="1" si="404">IF(COUNTIF(J56:J77,"Acc")&gt;=5,"SN")</f>
        <v>SN</v>
      </c>
      <c r="L77" s="13" t="str">
        <f t="shared" ca="1" si="367"/>
        <v/>
      </c>
      <c r="M77" s="14" t="b">
        <f t="shared" ref="M77" ca="1" si="405">IF(COUNTIF(L56:L77,"Acc")&gt;=5,"SN")</f>
        <v>0</v>
      </c>
      <c r="N77" s="13" t="str">
        <f t="shared" ca="1" si="369"/>
        <v/>
      </c>
      <c r="O77" s="14" t="b">
        <f t="shared" ref="O77" ca="1" si="406">IF(COUNTIF(N56:N77,"Acc")&gt;=5,"SN")</f>
        <v>0</v>
      </c>
      <c r="P77" s="13" t="str">
        <f t="shared" ca="1" si="371"/>
        <v/>
      </c>
      <c r="Q77" s="14" t="b">
        <f t="shared" ref="Q77" ca="1" si="407">IF(COUNTIF(P56:P77,"Acc")&gt;=5,"SN")</f>
        <v>0</v>
      </c>
      <c r="R77" s="13" t="str">
        <f t="shared" ca="1" si="373"/>
        <v>Acc</v>
      </c>
      <c r="S77" s="14" t="b">
        <f t="shared" ref="S77" ca="1" si="408">IF(COUNTIF(R56:R77,"Acc")&gt;=5,"SN")</f>
        <v>0</v>
      </c>
      <c r="T77" s="13" t="str">
        <f t="shared" ca="1" si="375"/>
        <v/>
      </c>
      <c r="U77" s="14" t="b">
        <f t="shared" ref="U77" ca="1" si="409">IF(COUNTIF(T56:T77,"Acc")&gt;=5,"SN")</f>
        <v>0</v>
      </c>
    </row>
    <row r="78" spans="1:21">
      <c r="A78" s="16">
        <f t="shared" si="377"/>
        <v>40614</v>
      </c>
      <c r="B78" s="13" t="str">
        <f t="shared" ca="1" si="362"/>
        <v/>
      </c>
      <c r="C78" s="14" t="b">
        <f t="shared" ca="1" si="8"/>
        <v>0</v>
      </c>
      <c r="D78" s="13" t="str">
        <f t="shared" ca="1" si="362"/>
        <v/>
      </c>
      <c r="E78" s="14" t="b">
        <f t="shared" ca="1" si="8"/>
        <v>0</v>
      </c>
      <c r="F78" s="13" t="str">
        <f t="shared" ca="1" si="362"/>
        <v/>
      </c>
      <c r="G78" s="14" t="b">
        <f t="shared" ref="G78" ca="1" si="410">IF(COUNTIF(F57:F78,"Acc")&gt;=5,"SN")</f>
        <v>0</v>
      </c>
      <c r="H78" s="13" t="str">
        <f t="shared" ca="1" si="362"/>
        <v/>
      </c>
      <c r="I78" s="14" t="b">
        <f t="shared" ref="I78" ca="1" si="411">IF(COUNTIF(H57:H78,"Acc")&gt;=5,"SN")</f>
        <v>0</v>
      </c>
      <c r="J78" s="13" t="str">
        <f t="shared" ca="1" si="365"/>
        <v>Acc</v>
      </c>
      <c r="K78" s="14" t="str">
        <f t="shared" ref="K78" ca="1" si="412">IF(COUNTIF(J57:J78,"Acc")&gt;=5,"SN")</f>
        <v>SN</v>
      </c>
      <c r="L78" s="13" t="str">
        <f t="shared" ca="1" si="367"/>
        <v/>
      </c>
      <c r="M78" s="14" t="b">
        <f t="shared" ref="M78" ca="1" si="413">IF(COUNTIF(L57:L78,"Acc")&gt;=5,"SN")</f>
        <v>0</v>
      </c>
      <c r="N78" s="13" t="str">
        <f t="shared" ca="1" si="369"/>
        <v/>
      </c>
      <c r="O78" s="14" t="b">
        <f t="shared" ref="O78" ca="1" si="414">IF(COUNTIF(N57:N78,"Acc")&gt;=5,"SN")</f>
        <v>0</v>
      </c>
      <c r="P78" s="13" t="str">
        <f t="shared" ca="1" si="371"/>
        <v/>
      </c>
      <c r="Q78" s="14" t="b">
        <f t="shared" ref="Q78" ca="1" si="415">IF(COUNTIF(P57:P78,"Acc")&gt;=5,"SN")</f>
        <v>0</v>
      </c>
      <c r="R78" s="13" t="str">
        <f t="shared" ca="1" si="373"/>
        <v/>
      </c>
      <c r="S78" s="14" t="b">
        <f t="shared" ref="S78" ca="1" si="416">IF(COUNTIF(R57:R78,"Acc")&gt;=5,"SN")</f>
        <v>0</v>
      </c>
      <c r="T78" s="13" t="str">
        <f t="shared" ca="1" si="375"/>
        <v/>
      </c>
      <c r="U78" s="14" t="b">
        <f t="shared" ref="U78" ca="1" si="417">IF(COUNTIF(T57:T78,"Acc")&gt;=5,"SN")</f>
        <v>0</v>
      </c>
    </row>
    <row r="79" spans="1:21">
      <c r="A79" s="16">
        <f t="shared" si="377"/>
        <v>40615</v>
      </c>
      <c r="B79" s="13" t="str">
        <f t="shared" ca="1" si="362"/>
        <v/>
      </c>
      <c r="C79" s="14" t="b">
        <f t="shared" ca="1" si="8"/>
        <v>0</v>
      </c>
      <c r="D79" s="13" t="str">
        <f t="shared" ca="1" si="362"/>
        <v/>
      </c>
      <c r="E79" s="14" t="b">
        <f t="shared" ca="1" si="8"/>
        <v>0</v>
      </c>
      <c r="F79" s="13" t="str">
        <f t="shared" ca="1" si="362"/>
        <v/>
      </c>
      <c r="G79" s="14" t="b">
        <f t="shared" ref="G79" ca="1" si="418">IF(COUNTIF(F58:F79,"Acc")&gt;=5,"SN")</f>
        <v>0</v>
      </c>
      <c r="H79" s="13" t="str">
        <f t="shared" ca="1" si="362"/>
        <v>Acc</v>
      </c>
      <c r="I79" s="14" t="str">
        <f t="shared" ref="I79" ca="1" si="419">IF(COUNTIF(H58:H79,"Acc")&gt;=5,"SN")</f>
        <v>SN</v>
      </c>
      <c r="J79" s="13" t="str">
        <f t="shared" ca="1" si="365"/>
        <v/>
      </c>
      <c r="K79" s="14" t="str">
        <f t="shared" ref="K79" ca="1" si="420">IF(COUNTIF(J58:J79,"Acc")&gt;=5,"SN")</f>
        <v>SN</v>
      </c>
      <c r="L79" s="13" t="str">
        <f t="shared" ca="1" si="367"/>
        <v/>
      </c>
      <c r="M79" s="14" t="b">
        <f t="shared" ref="M79" ca="1" si="421">IF(COUNTIF(L58:L79,"Acc")&gt;=5,"SN")</f>
        <v>0</v>
      </c>
      <c r="N79" s="13" t="str">
        <f t="shared" ca="1" si="369"/>
        <v>Acc</v>
      </c>
      <c r="O79" s="14" t="b">
        <f t="shared" ref="O79" ca="1" si="422">IF(COUNTIF(N58:N79,"Acc")&gt;=5,"SN")</f>
        <v>0</v>
      </c>
      <c r="P79" s="13" t="str">
        <f t="shared" ca="1" si="371"/>
        <v/>
      </c>
      <c r="Q79" s="14" t="b">
        <f t="shared" ref="Q79" ca="1" si="423">IF(COUNTIF(P58:P79,"Acc")&gt;=5,"SN")</f>
        <v>0</v>
      </c>
      <c r="R79" s="13" t="str">
        <f t="shared" ca="1" si="373"/>
        <v/>
      </c>
      <c r="S79" s="14" t="b">
        <f t="shared" ref="S79" ca="1" si="424">IF(COUNTIF(R58:R79,"Acc")&gt;=5,"SN")</f>
        <v>0</v>
      </c>
      <c r="T79" s="13" t="str">
        <f t="shared" ca="1" si="375"/>
        <v/>
      </c>
      <c r="U79" s="14" t="b">
        <f t="shared" ref="U79" ca="1" si="425">IF(COUNTIF(T58:T79,"Acc")&gt;=5,"SN")</f>
        <v>0</v>
      </c>
    </row>
    <row r="80" spans="1:21">
      <c r="A80" s="16">
        <f t="shared" si="377"/>
        <v>40616</v>
      </c>
      <c r="B80" s="13" t="str">
        <f t="shared" ca="1" si="362"/>
        <v>Acc</v>
      </c>
      <c r="C80" s="14" t="b">
        <f t="shared" ca="1" si="8"/>
        <v>0</v>
      </c>
      <c r="D80" s="13" t="str">
        <f t="shared" ca="1" si="362"/>
        <v/>
      </c>
      <c r="E80" s="14" t="b">
        <f t="shared" ca="1" si="8"/>
        <v>0</v>
      </c>
      <c r="F80" s="13" t="str">
        <f t="shared" ca="1" si="362"/>
        <v/>
      </c>
      <c r="G80" s="14" t="b">
        <f t="shared" ref="G80" ca="1" si="426">IF(COUNTIF(F59:F80,"Acc")&gt;=5,"SN")</f>
        <v>0</v>
      </c>
      <c r="H80" s="13" t="str">
        <f t="shared" ca="1" si="362"/>
        <v/>
      </c>
      <c r="I80" s="14" t="str">
        <f t="shared" ref="I80" ca="1" si="427">IF(COUNTIF(H59:H80,"Acc")&gt;=5,"SN")</f>
        <v>SN</v>
      </c>
      <c r="J80" s="13" t="str">
        <f t="shared" ca="1" si="365"/>
        <v/>
      </c>
      <c r="K80" s="14" t="str">
        <f t="shared" ref="K80" ca="1" si="428">IF(COUNTIF(J59:J80,"Acc")&gt;=5,"SN")</f>
        <v>SN</v>
      </c>
      <c r="L80" s="13" t="str">
        <f t="shared" ca="1" si="367"/>
        <v>Acc</v>
      </c>
      <c r="M80" s="14" t="b">
        <f t="shared" ref="M80" ca="1" si="429">IF(COUNTIF(L59:L80,"Acc")&gt;=5,"SN")</f>
        <v>0</v>
      </c>
      <c r="N80" s="13" t="str">
        <f t="shared" ca="1" si="369"/>
        <v/>
      </c>
      <c r="O80" s="14" t="b">
        <f t="shared" ref="O80" ca="1" si="430">IF(COUNTIF(N59:N80,"Acc")&gt;=5,"SN")</f>
        <v>0</v>
      </c>
      <c r="P80" s="13" t="str">
        <f t="shared" ca="1" si="371"/>
        <v/>
      </c>
      <c r="Q80" s="14" t="b">
        <f t="shared" ref="Q80" ca="1" si="431">IF(COUNTIF(P59:P80,"Acc")&gt;=5,"SN")</f>
        <v>0</v>
      </c>
      <c r="R80" s="13" t="str">
        <f t="shared" ca="1" si="373"/>
        <v/>
      </c>
      <c r="S80" s="14" t="b">
        <f t="shared" ref="S80" ca="1" si="432">IF(COUNTIF(R59:R80,"Acc")&gt;=5,"SN")</f>
        <v>0</v>
      </c>
      <c r="T80" s="13" t="str">
        <f t="shared" ca="1" si="375"/>
        <v/>
      </c>
      <c r="U80" s="14" t="b">
        <f t="shared" ref="U80" ca="1" si="433">IF(COUNTIF(T59:T80,"Acc")&gt;=5,"SN")</f>
        <v>0</v>
      </c>
    </row>
    <row r="81" spans="1:21">
      <c r="A81" s="16">
        <f t="shared" si="377"/>
        <v>40617</v>
      </c>
      <c r="B81" s="13" t="str">
        <f t="shared" ca="1" si="362"/>
        <v/>
      </c>
      <c r="C81" s="14" t="b">
        <f t="shared" ca="1" si="8"/>
        <v>0</v>
      </c>
      <c r="D81" s="13" t="str">
        <f t="shared" ca="1" si="362"/>
        <v/>
      </c>
      <c r="E81" s="14" t="b">
        <f t="shared" ca="1" si="8"/>
        <v>0</v>
      </c>
      <c r="F81" s="13" t="str">
        <f t="shared" ca="1" si="362"/>
        <v/>
      </c>
      <c r="G81" s="14" t="b">
        <f t="shared" ref="G81" ca="1" si="434">IF(COUNTIF(F60:F81,"Acc")&gt;=5,"SN")</f>
        <v>0</v>
      </c>
      <c r="H81" s="13" t="str">
        <f t="shared" ca="1" si="362"/>
        <v/>
      </c>
      <c r="I81" s="14" t="str">
        <f t="shared" ref="I81" ca="1" si="435">IF(COUNTIF(H60:H81,"Acc")&gt;=5,"SN")</f>
        <v>SN</v>
      </c>
      <c r="J81" s="13" t="str">
        <f t="shared" ca="1" si="365"/>
        <v/>
      </c>
      <c r="K81" s="14" t="b">
        <f t="shared" ref="K81" ca="1" si="436">IF(COUNTIF(J60:J81,"Acc")&gt;=5,"SN")</f>
        <v>0</v>
      </c>
      <c r="L81" s="13" t="str">
        <f t="shared" ca="1" si="367"/>
        <v>Acc</v>
      </c>
      <c r="M81" s="14" t="b">
        <f t="shared" ref="M81" ca="1" si="437">IF(COUNTIF(L60:L81,"Acc")&gt;=5,"SN")</f>
        <v>0</v>
      </c>
      <c r="N81" s="13" t="str">
        <f t="shared" ca="1" si="369"/>
        <v/>
      </c>
      <c r="O81" s="14" t="b">
        <f t="shared" ref="O81" ca="1" si="438">IF(COUNTIF(N60:N81,"Acc")&gt;=5,"SN")</f>
        <v>0</v>
      </c>
      <c r="P81" s="13" t="str">
        <f t="shared" ca="1" si="371"/>
        <v>Acc</v>
      </c>
      <c r="Q81" s="14" t="b">
        <f t="shared" ref="Q81" ca="1" si="439">IF(COUNTIF(P60:P81,"Acc")&gt;=5,"SN")</f>
        <v>0</v>
      </c>
      <c r="R81" s="13" t="str">
        <f t="shared" ca="1" si="373"/>
        <v/>
      </c>
      <c r="S81" s="14" t="b">
        <f t="shared" ref="S81" ca="1" si="440">IF(COUNTIF(R60:R81,"Acc")&gt;=5,"SN")</f>
        <v>0</v>
      </c>
      <c r="T81" s="13" t="str">
        <f t="shared" ca="1" si="375"/>
        <v/>
      </c>
      <c r="U81" s="14" t="b">
        <f t="shared" ref="U81" ca="1" si="441">IF(COUNTIF(T60:T81,"Acc")&gt;=5,"SN")</f>
        <v>0</v>
      </c>
    </row>
    <row r="82" spans="1:21">
      <c r="A82" s="16">
        <f t="shared" si="377"/>
        <v>40618</v>
      </c>
      <c r="B82" s="13" t="str">
        <f t="shared" ca="1" si="362"/>
        <v/>
      </c>
      <c r="C82" s="14" t="b">
        <f t="shared" ca="1" si="8"/>
        <v>0</v>
      </c>
      <c r="D82" s="13" t="str">
        <f t="shared" ca="1" si="362"/>
        <v/>
      </c>
      <c r="E82" s="14" t="b">
        <f t="shared" ca="1" si="8"/>
        <v>0</v>
      </c>
      <c r="F82" s="13" t="str">
        <f t="shared" ca="1" si="362"/>
        <v/>
      </c>
      <c r="G82" s="14" t="b">
        <f t="shared" ref="G82" ca="1" si="442">IF(COUNTIF(F61:F82,"Acc")&gt;=5,"SN")</f>
        <v>0</v>
      </c>
      <c r="H82" s="13" t="str">
        <f t="shared" ca="1" si="362"/>
        <v>Acc</v>
      </c>
      <c r="I82" s="14" t="str">
        <f t="shared" ref="I82" ca="1" si="443">IF(COUNTIF(H61:H82,"Acc")&gt;=5,"SN")</f>
        <v>SN</v>
      </c>
      <c r="J82" s="13" t="str">
        <f t="shared" ca="1" si="365"/>
        <v>Acc</v>
      </c>
      <c r="K82" s="14" t="str">
        <f t="shared" ref="K82" ca="1" si="444">IF(COUNTIF(J61:J82,"Acc")&gt;=5,"SN")</f>
        <v>SN</v>
      </c>
      <c r="L82" s="13" t="str">
        <f t="shared" ca="1" si="367"/>
        <v/>
      </c>
      <c r="M82" s="14" t="b">
        <f t="shared" ref="M82" ca="1" si="445">IF(COUNTIF(L61:L82,"Acc")&gt;=5,"SN")</f>
        <v>0</v>
      </c>
      <c r="N82" s="13" t="str">
        <f t="shared" ca="1" si="369"/>
        <v/>
      </c>
      <c r="O82" s="14" t="b">
        <f t="shared" ref="O82" ca="1" si="446">IF(COUNTIF(N61:N82,"Acc")&gt;=5,"SN")</f>
        <v>0</v>
      </c>
      <c r="P82" s="13" t="str">
        <f t="shared" ca="1" si="371"/>
        <v>Acc</v>
      </c>
      <c r="Q82" s="14" t="b">
        <f t="shared" ref="Q82" ca="1" si="447">IF(COUNTIF(P61:P82,"Acc")&gt;=5,"SN")</f>
        <v>0</v>
      </c>
      <c r="R82" s="13" t="str">
        <f t="shared" ca="1" si="373"/>
        <v/>
      </c>
      <c r="S82" s="14" t="b">
        <f t="shared" ref="S82" ca="1" si="448">IF(COUNTIF(R61:R82,"Acc")&gt;=5,"SN")</f>
        <v>0</v>
      </c>
      <c r="T82" s="13" t="str">
        <f t="shared" ca="1" si="375"/>
        <v/>
      </c>
      <c r="U82" s="14" t="b">
        <f t="shared" ref="U82" ca="1" si="449">IF(COUNTIF(T61:T82,"Acc")&gt;=5,"SN")</f>
        <v>0</v>
      </c>
    </row>
    <row r="83" spans="1:21">
      <c r="A83" s="16">
        <f t="shared" si="377"/>
        <v>40619</v>
      </c>
      <c r="B83" s="13" t="str">
        <f t="shared" ca="1" si="362"/>
        <v/>
      </c>
      <c r="C83" s="14" t="b">
        <f t="shared" ca="1" si="8"/>
        <v>0</v>
      </c>
      <c r="D83" s="13" t="str">
        <f t="shared" ca="1" si="362"/>
        <v/>
      </c>
      <c r="E83" s="14" t="b">
        <f t="shared" ca="1" si="8"/>
        <v>0</v>
      </c>
      <c r="F83" s="13" t="str">
        <f t="shared" ca="1" si="362"/>
        <v>Acc</v>
      </c>
      <c r="G83" s="14" t="b">
        <f t="shared" ref="G83" ca="1" si="450">IF(COUNTIF(F62:F83,"Acc")&gt;=5,"SN")</f>
        <v>0</v>
      </c>
      <c r="H83" s="13" t="str">
        <f t="shared" ca="1" si="362"/>
        <v>Acc</v>
      </c>
      <c r="I83" s="14" t="str">
        <f t="shared" ref="I83" ca="1" si="451">IF(COUNTIF(H62:H83,"Acc")&gt;=5,"SN")</f>
        <v>SN</v>
      </c>
      <c r="J83" s="13" t="str">
        <f t="shared" ca="1" si="365"/>
        <v/>
      </c>
      <c r="K83" s="14" t="str">
        <f t="shared" ref="K83" ca="1" si="452">IF(COUNTIF(J62:J83,"Acc")&gt;=5,"SN")</f>
        <v>SN</v>
      </c>
      <c r="L83" s="13" t="str">
        <f t="shared" ca="1" si="367"/>
        <v/>
      </c>
      <c r="M83" s="14" t="b">
        <f t="shared" ref="M83" ca="1" si="453">IF(COUNTIF(L62:L83,"Acc")&gt;=5,"SN")</f>
        <v>0</v>
      </c>
      <c r="N83" s="13" t="str">
        <f t="shared" ca="1" si="369"/>
        <v/>
      </c>
      <c r="O83" s="14" t="b">
        <f t="shared" ref="O83" ca="1" si="454">IF(COUNTIF(N62:N83,"Acc")&gt;=5,"SN")</f>
        <v>0</v>
      </c>
      <c r="P83" s="13" t="str">
        <f t="shared" ca="1" si="371"/>
        <v>Acc</v>
      </c>
      <c r="Q83" s="14" t="str">
        <f t="shared" ref="Q83" ca="1" si="455">IF(COUNTIF(P62:P83,"Acc")&gt;=5,"SN")</f>
        <v>SN</v>
      </c>
      <c r="R83" s="13" t="str">
        <f t="shared" ca="1" si="373"/>
        <v/>
      </c>
      <c r="S83" s="14" t="b">
        <f t="shared" ref="S83" ca="1" si="456">IF(COUNTIF(R62:R83,"Acc")&gt;=5,"SN")</f>
        <v>0</v>
      </c>
      <c r="T83" s="13" t="str">
        <f t="shared" ca="1" si="375"/>
        <v>Acc</v>
      </c>
      <c r="U83" s="14" t="b">
        <f t="shared" ref="U83" ca="1" si="457">IF(COUNTIF(T62:T83,"Acc")&gt;=5,"SN")</f>
        <v>0</v>
      </c>
    </row>
    <row r="84" spans="1:21">
      <c r="A84" s="16">
        <f t="shared" si="377"/>
        <v>40620</v>
      </c>
      <c r="B84" s="13" t="str">
        <f t="shared" ca="1" si="362"/>
        <v/>
      </c>
      <c r="C84" s="14" t="b">
        <f t="shared" ca="1" si="8"/>
        <v>0</v>
      </c>
      <c r="D84" s="13" t="str">
        <f t="shared" ca="1" si="362"/>
        <v/>
      </c>
      <c r="E84" s="14" t="b">
        <f t="shared" ca="1" si="8"/>
        <v>0</v>
      </c>
      <c r="F84" s="13" t="str">
        <f t="shared" ca="1" si="362"/>
        <v/>
      </c>
      <c r="G84" s="14" t="b">
        <f t="shared" ref="G84" ca="1" si="458">IF(COUNTIF(F63:F84,"Acc")&gt;=5,"SN")</f>
        <v>0</v>
      </c>
      <c r="H84" s="13" t="str">
        <f t="shared" ca="1" si="362"/>
        <v/>
      </c>
      <c r="I84" s="14" t="str">
        <f t="shared" ref="I84" ca="1" si="459">IF(COUNTIF(H63:H84,"Acc")&gt;=5,"SN")</f>
        <v>SN</v>
      </c>
      <c r="J84" s="13" t="str">
        <f t="shared" ca="1" si="365"/>
        <v/>
      </c>
      <c r="K84" s="14" t="str">
        <f t="shared" ref="K84" ca="1" si="460">IF(COUNTIF(J63:J84,"Acc")&gt;=5,"SN")</f>
        <v>SN</v>
      </c>
      <c r="L84" s="13" t="str">
        <f t="shared" ca="1" si="367"/>
        <v/>
      </c>
      <c r="M84" s="14" t="b">
        <f t="shared" ref="M84" ca="1" si="461">IF(COUNTIF(L63:L84,"Acc")&gt;=5,"SN")</f>
        <v>0</v>
      </c>
      <c r="N84" s="13" t="str">
        <f t="shared" ca="1" si="369"/>
        <v/>
      </c>
      <c r="O84" s="14" t="b">
        <f t="shared" ref="O84" ca="1" si="462">IF(COUNTIF(N63:N84,"Acc")&gt;=5,"SN")</f>
        <v>0</v>
      </c>
      <c r="P84" s="13" t="str">
        <f t="shared" ca="1" si="371"/>
        <v/>
      </c>
      <c r="Q84" s="14" t="str">
        <f t="shared" ref="Q84" ca="1" si="463">IF(COUNTIF(P63:P84,"Acc")&gt;=5,"SN")</f>
        <v>SN</v>
      </c>
      <c r="R84" s="13" t="str">
        <f t="shared" ca="1" si="373"/>
        <v>Acc</v>
      </c>
      <c r="S84" s="14" t="b">
        <f t="shared" ref="S84" ca="1" si="464">IF(COUNTIF(R63:R84,"Acc")&gt;=5,"SN")</f>
        <v>0</v>
      </c>
      <c r="T84" s="13" t="str">
        <f t="shared" ca="1" si="375"/>
        <v/>
      </c>
      <c r="U84" s="14" t="b">
        <f t="shared" ref="U84" ca="1" si="465">IF(COUNTIF(T63:T84,"Acc")&gt;=5,"SN")</f>
        <v>0</v>
      </c>
    </row>
    <row r="85" spans="1:21">
      <c r="A85" s="16">
        <f t="shared" si="377"/>
        <v>40621</v>
      </c>
      <c r="B85" s="13" t="str">
        <f t="shared" ca="1" si="362"/>
        <v/>
      </c>
      <c r="C85" s="14" t="b">
        <f t="shared" ca="1" si="8"/>
        <v>0</v>
      </c>
      <c r="D85" s="13" t="str">
        <f t="shared" ca="1" si="362"/>
        <v/>
      </c>
      <c r="E85" s="14" t="b">
        <f t="shared" ca="1" si="8"/>
        <v>0</v>
      </c>
      <c r="F85" s="13" t="str">
        <f t="shared" ca="1" si="362"/>
        <v/>
      </c>
      <c r="G85" s="14" t="b">
        <f t="shared" ref="G85" ca="1" si="466">IF(COUNTIF(F64:F85,"Acc")&gt;=5,"SN")</f>
        <v>0</v>
      </c>
      <c r="H85" s="13" t="str">
        <f t="shared" ca="1" si="362"/>
        <v/>
      </c>
      <c r="I85" s="14" t="str">
        <f t="shared" ref="I85" ca="1" si="467">IF(COUNTIF(H64:H85,"Acc")&gt;=5,"SN")</f>
        <v>SN</v>
      </c>
      <c r="J85" s="13" t="str">
        <f t="shared" ca="1" si="365"/>
        <v/>
      </c>
      <c r="K85" s="14" t="str">
        <f t="shared" ref="K85" ca="1" si="468">IF(COUNTIF(J64:J85,"Acc")&gt;=5,"SN")</f>
        <v>SN</v>
      </c>
      <c r="L85" s="13" t="str">
        <f t="shared" ca="1" si="367"/>
        <v/>
      </c>
      <c r="M85" s="14" t="b">
        <f t="shared" ref="M85" ca="1" si="469">IF(COUNTIF(L64:L85,"Acc")&gt;=5,"SN")</f>
        <v>0</v>
      </c>
      <c r="N85" s="13" t="str">
        <f t="shared" ca="1" si="369"/>
        <v/>
      </c>
      <c r="O85" s="14" t="b">
        <f t="shared" ref="O85" ca="1" si="470">IF(COUNTIF(N64:N85,"Acc")&gt;=5,"SN")</f>
        <v>0</v>
      </c>
      <c r="P85" s="13" t="str">
        <f t="shared" ca="1" si="371"/>
        <v/>
      </c>
      <c r="Q85" s="14" t="str">
        <f t="shared" ref="Q85" ca="1" si="471">IF(COUNTIF(P64:P85,"Acc")&gt;=5,"SN")</f>
        <v>SN</v>
      </c>
      <c r="R85" s="13" t="str">
        <f t="shared" ca="1" si="373"/>
        <v/>
      </c>
      <c r="S85" s="14" t="b">
        <f t="shared" ref="S85" ca="1" si="472">IF(COUNTIF(R64:R85,"Acc")&gt;=5,"SN")</f>
        <v>0</v>
      </c>
      <c r="T85" s="13" t="str">
        <f t="shared" ca="1" si="375"/>
        <v/>
      </c>
      <c r="U85" s="14" t="b">
        <f t="shared" ref="U85" ca="1" si="473">IF(COUNTIF(T64:T85,"Acc")&gt;=5,"SN")</f>
        <v>0</v>
      </c>
    </row>
    <row r="86" spans="1:21">
      <c r="A86" s="16">
        <f t="shared" si="377"/>
        <v>40622</v>
      </c>
      <c r="B86" s="13" t="str">
        <f t="shared" ca="1" si="362"/>
        <v/>
      </c>
      <c r="C86" s="14" t="b">
        <f t="shared" ca="1" si="8"/>
        <v>0</v>
      </c>
      <c r="D86" s="13" t="str">
        <f t="shared" ca="1" si="362"/>
        <v/>
      </c>
      <c r="E86" s="14" t="b">
        <f t="shared" ca="1" si="8"/>
        <v>0</v>
      </c>
      <c r="F86" s="13" t="str">
        <f t="shared" ca="1" si="362"/>
        <v/>
      </c>
      <c r="G86" s="14" t="b">
        <f t="shared" ref="G86" ca="1" si="474">IF(COUNTIF(F65:F86,"Acc")&gt;=5,"SN")</f>
        <v>0</v>
      </c>
      <c r="H86" s="13" t="str">
        <f t="shared" ca="1" si="362"/>
        <v/>
      </c>
      <c r="I86" s="14" t="str">
        <f t="shared" ref="I86" ca="1" si="475">IF(COUNTIF(H65:H86,"Acc")&gt;=5,"SN")</f>
        <v>SN</v>
      </c>
      <c r="J86" s="13" t="str">
        <f t="shared" ca="1" si="365"/>
        <v/>
      </c>
      <c r="K86" s="14" t="str">
        <f t="shared" ref="K86" ca="1" si="476">IF(COUNTIF(J65:J86,"Acc")&gt;=5,"SN")</f>
        <v>SN</v>
      </c>
      <c r="L86" s="13" t="str">
        <f t="shared" ca="1" si="367"/>
        <v/>
      </c>
      <c r="M86" s="14" t="b">
        <f t="shared" ref="M86" ca="1" si="477">IF(COUNTIF(L65:L86,"Acc")&gt;=5,"SN")</f>
        <v>0</v>
      </c>
      <c r="N86" s="13" t="str">
        <f t="shared" ca="1" si="369"/>
        <v/>
      </c>
      <c r="O86" s="14" t="b">
        <f t="shared" ref="O86" ca="1" si="478">IF(COUNTIF(N65:N86,"Acc")&gt;=5,"SN")</f>
        <v>0</v>
      </c>
      <c r="P86" s="13" t="str">
        <f t="shared" ca="1" si="371"/>
        <v>Acc</v>
      </c>
      <c r="Q86" s="14" t="str">
        <f t="shared" ref="Q86" ca="1" si="479">IF(COUNTIF(P65:P86,"Acc")&gt;=5,"SN")</f>
        <v>SN</v>
      </c>
      <c r="R86" s="13" t="str">
        <f t="shared" ca="1" si="373"/>
        <v>Acc</v>
      </c>
      <c r="S86" s="14" t="str">
        <f t="shared" ref="S86" ca="1" si="480">IF(COUNTIF(R65:R86,"Acc")&gt;=5,"SN")</f>
        <v>SN</v>
      </c>
      <c r="T86" s="13" t="str">
        <f t="shared" ca="1" si="375"/>
        <v/>
      </c>
      <c r="U86" s="14" t="b">
        <f t="shared" ref="U86" ca="1" si="481">IF(COUNTIF(T65:T86,"Acc")&gt;=5,"SN")</f>
        <v>0</v>
      </c>
    </row>
    <row r="87" spans="1:21">
      <c r="A87" s="16">
        <f t="shared" si="377"/>
        <v>40623</v>
      </c>
      <c r="B87" s="13" t="str">
        <f t="shared" ca="1" si="362"/>
        <v/>
      </c>
      <c r="C87" s="14" t="b">
        <f t="shared" ca="1" si="8"/>
        <v>0</v>
      </c>
      <c r="D87" s="13" t="str">
        <f t="shared" ca="1" si="362"/>
        <v/>
      </c>
      <c r="E87" s="14" t="b">
        <f t="shared" ca="1" si="8"/>
        <v>0</v>
      </c>
      <c r="F87" s="13" t="str">
        <f t="shared" ca="1" si="362"/>
        <v/>
      </c>
      <c r="G87" s="14" t="b">
        <f t="shared" ref="G87" ca="1" si="482">IF(COUNTIF(F66:F87,"Acc")&gt;=5,"SN")</f>
        <v>0</v>
      </c>
      <c r="H87" s="13" t="str">
        <f t="shared" ca="1" si="362"/>
        <v/>
      </c>
      <c r="I87" s="14" t="str">
        <f t="shared" ref="I87" ca="1" si="483">IF(COUNTIF(H66:H87,"Acc")&gt;=5,"SN")</f>
        <v>SN</v>
      </c>
      <c r="J87" s="13" t="str">
        <f t="shared" ca="1" si="365"/>
        <v>Acc</v>
      </c>
      <c r="K87" s="14" t="str">
        <f t="shared" ref="K87" ca="1" si="484">IF(COUNTIF(J66:J87,"Acc")&gt;=5,"SN")</f>
        <v>SN</v>
      </c>
      <c r="L87" s="13" t="str">
        <f t="shared" ca="1" si="367"/>
        <v/>
      </c>
      <c r="M87" s="14" t="b">
        <f t="shared" ref="M87" ca="1" si="485">IF(COUNTIF(L66:L87,"Acc")&gt;=5,"SN")</f>
        <v>0</v>
      </c>
      <c r="N87" s="13" t="str">
        <f t="shared" ca="1" si="369"/>
        <v/>
      </c>
      <c r="O87" s="14" t="b">
        <f t="shared" ref="O87" ca="1" si="486">IF(COUNTIF(N66:N87,"Acc")&gt;=5,"SN")</f>
        <v>0</v>
      </c>
      <c r="P87" s="13" t="str">
        <f t="shared" ca="1" si="371"/>
        <v/>
      </c>
      <c r="Q87" s="14" t="str">
        <f t="shared" ref="Q87" ca="1" si="487">IF(COUNTIF(P66:P87,"Acc")&gt;=5,"SN")</f>
        <v>SN</v>
      </c>
      <c r="R87" s="13" t="str">
        <f t="shared" ca="1" si="373"/>
        <v/>
      </c>
      <c r="S87" s="14" t="str">
        <f t="shared" ref="S87" ca="1" si="488">IF(COUNTIF(R66:R87,"Acc")&gt;=5,"SN")</f>
        <v>SN</v>
      </c>
      <c r="T87" s="13" t="str">
        <f t="shared" ca="1" si="375"/>
        <v/>
      </c>
      <c r="U87" s="14" t="b">
        <f t="shared" ref="U87" ca="1" si="489">IF(COUNTIF(T66:T87,"Acc")&gt;=5,"SN")</f>
        <v>0</v>
      </c>
    </row>
    <row r="88" spans="1:21">
      <c r="A88" s="16">
        <f t="shared" si="377"/>
        <v>40624</v>
      </c>
      <c r="B88" s="13" t="str">
        <f t="shared" ca="1" si="362"/>
        <v/>
      </c>
      <c r="C88" s="14" t="b">
        <f t="shared" ca="1" si="8"/>
        <v>0</v>
      </c>
      <c r="D88" s="13" t="str">
        <f t="shared" ca="1" si="362"/>
        <v/>
      </c>
      <c r="E88" s="14" t="b">
        <f t="shared" ca="1" si="8"/>
        <v>0</v>
      </c>
      <c r="F88" s="13" t="str">
        <f t="shared" ca="1" si="362"/>
        <v/>
      </c>
      <c r="G88" s="14" t="b">
        <f t="shared" ref="G88" ca="1" si="490">IF(COUNTIF(F67:F88,"Acc")&gt;=5,"SN")</f>
        <v>0</v>
      </c>
      <c r="H88" s="13" t="str">
        <f t="shared" ca="1" si="362"/>
        <v/>
      </c>
      <c r="I88" s="14" t="str">
        <f t="shared" ref="I88" ca="1" si="491">IF(COUNTIF(H67:H88,"Acc")&gt;=5,"SN")</f>
        <v>SN</v>
      </c>
      <c r="J88" s="13" t="str">
        <f t="shared" ca="1" si="365"/>
        <v/>
      </c>
      <c r="K88" s="14" t="str">
        <f t="shared" ref="K88" ca="1" si="492">IF(COUNTIF(J67:J88,"Acc")&gt;=5,"SN")</f>
        <v>SN</v>
      </c>
      <c r="L88" s="13" t="str">
        <f t="shared" ca="1" si="367"/>
        <v/>
      </c>
      <c r="M88" s="14" t="b">
        <f t="shared" ref="M88" ca="1" si="493">IF(COUNTIF(L67:L88,"Acc")&gt;=5,"SN")</f>
        <v>0</v>
      </c>
      <c r="N88" s="13" t="str">
        <f t="shared" ca="1" si="369"/>
        <v/>
      </c>
      <c r="O88" s="14" t="b">
        <f t="shared" ref="O88" ca="1" si="494">IF(COUNTIF(N67:N88,"Acc")&gt;=5,"SN")</f>
        <v>0</v>
      </c>
      <c r="P88" s="13" t="str">
        <f t="shared" ca="1" si="371"/>
        <v>Acc</v>
      </c>
      <c r="Q88" s="14" t="str">
        <f t="shared" ref="Q88" ca="1" si="495">IF(COUNTIF(P67:P88,"Acc")&gt;=5,"SN")</f>
        <v>SN</v>
      </c>
      <c r="R88" s="13" t="str">
        <f t="shared" ca="1" si="373"/>
        <v/>
      </c>
      <c r="S88" s="14" t="b">
        <f t="shared" ref="S88" ca="1" si="496">IF(COUNTIF(R67:R88,"Acc")&gt;=5,"SN")</f>
        <v>0</v>
      </c>
      <c r="T88" s="13" t="str">
        <f t="shared" ca="1" si="375"/>
        <v/>
      </c>
      <c r="U88" s="14" t="b">
        <f t="shared" ref="U88" ca="1" si="497">IF(COUNTIF(T67:T88,"Acc")&gt;=5,"SN")</f>
        <v>0</v>
      </c>
    </row>
    <row r="89" spans="1:21">
      <c r="A89" s="16">
        <f t="shared" si="377"/>
        <v>40625</v>
      </c>
      <c r="B89" s="13" t="str">
        <f t="shared" ca="1" si="362"/>
        <v/>
      </c>
      <c r="C89" s="14" t="b">
        <f t="shared" ca="1" si="8"/>
        <v>0</v>
      </c>
      <c r="D89" s="13" t="str">
        <f t="shared" ca="1" si="362"/>
        <v/>
      </c>
      <c r="E89" s="14" t="b">
        <f t="shared" ca="1" si="8"/>
        <v>0</v>
      </c>
      <c r="F89" s="13" t="str">
        <f t="shared" ca="1" si="362"/>
        <v/>
      </c>
      <c r="G89" s="14" t="b">
        <f t="shared" ref="G89" ca="1" si="498">IF(COUNTIF(F68:F89,"Acc")&gt;=5,"SN")</f>
        <v>0</v>
      </c>
      <c r="H89" s="13" t="str">
        <f t="shared" ca="1" si="362"/>
        <v>Acc</v>
      </c>
      <c r="I89" s="14" t="str">
        <f t="shared" ref="I89" ca="1" si="499">IF(COUNTIF(H68:H89,"Acc")&gt;=5,"SN")</f>
        <v>SN</v>
      </c>
      <c r="J89" s="13" t="str">
        <f t="shared" ca="1" si="365"/>
        <v/>
      </c>
      <c r="K89" s="14" t="str">
        <f t="shared" ref="K89" ca="1" si="500">IF(COUNTIF(J68:J89,"Acc")&gt;=5,"SN")</f>
        <v>SN</v>
      </c>
      <c r="L89" s="13" t="str">
        <f t="shared" ca="1" si="367"/>
        <v>Acc</v>
      </c>
      <c r="M89" s="14" t="str">
        <f t="shared" ref="M89" ca="1" si="501">IF(COUNTIF(L68:L89,"Acc")&gt;=5,"SN")</f>
        <v>SN</v>
      </c>
      <c r="N89" s="13" t="str">
        <f t="shared" ca="1" si="369"/>
        <v/>
      </c>
      <c r="O89" s="14" t="b">
        <f t="shared" ref="O89" ca="1" si="502">IF(COUNTIF(N68:N89,"Acc")&gt;=5,"SN")</f>
        <v>0</v>
      </c>
      <c r="P89" s="13" t="str">
        <f t="shared" ca="1" si="371"/>
        <v/>
      </c>
      <c r="Q89" s="14" t="str">
        <f t="shared" ref="Q89" ca="1" si="503">IF(COUNTIF(P68:P89,"Acc")&gt;=5,"SN")</f>
        <v>SN</v>
      </c>
      <c r="R89" s="13" t="str">
        <f t="shared" ca="1" si="373"/>
        <v/>
      </c>
      <c r="S89" s="14" t="b">
        <f t="shared" ref="S89" ca="1" si="504">IF(COUNTIF(R68:R89,"Acc")&gt;=5,"SN")</f>
        <v>0</v>
      </c>
      <c r="T89" s="13" t="str">
        <f t="shared" ca="1" si="375"/>
        <v/>
      </c>
      <c r="U89" s="14" t="b">
        <f t="shared" ref="U89" ca="1" si="505">IF(COUNTIF(T68:T89,"Acc")&gt;=5,"SN")</f>
        <v>0</v>
      </c>
    </row>
    <row r="90" spans="1:21">
      <c r="A90" s="16">
        <f t="shared" si="377"/>
        <v>40626</v>
      </c>
      <c r="B90" s="13" t="str">
        <f t="shared" ca="1" si="362"/>
        <v/>
      </c>
      <c r="C90" s="14" t="b">
        <f t="shared" ca="1" si="8"/>
        <v>0</v>
      </c>
      <c r="D90" s="13" t="str">
        <f t="shared" ca="1" si="362"/>
        <v/>
      </c>
      <c r="E90" s="14" t="b">
        <f t="shared" ca="1" si="8"/>
        <v>0</v>
      </c>
      <c r="F90" s="13" t="str">
        <f t="shared" ca="1" si="362"/>
        <v/>
      </c>
      <c r="G90" s="14" t="b">
        <f t="shared" ref="G90" ca="1" si="506">IF(COUNTIF(F69:F90,"Acc")&gt;=5,"SN")</f>
        <v>0</v>
      </c>
      <c r="H90" s="13" t="str">
        <f t="shared" ca="1" si="362"/>
        <v/>
      </c>
      <c r="I90" s="14" t="str">
        <f t="shared" ref="I90" ca="1" si="507">IF(COUNTIF(H69:H90,"Acc")&gt;=5,"SN")</f>
        <v>SN</v>
      </c>
      <c r="J90" s="13" t="str">
        <f t="shared" ca="1" si="365"/>
        <v/>
      </c>
      <c r="K90" s="14" t="str">
        <f t="shared" ref="K90" ca="1" si="508">IF(COUNTIF(J69:J90,"Acc")&gt;=5,"SN")</f>
        <v>SN</v>
      </c>
      <c r="L90" s="13" t="str">
        <f t="shared" ca="1" si="367"/>
        <v/>
      </c>
      <c r="M90" s="14" t="str">
        <f t="shared" ref="M90" ca="1" si="509">IF(COUNTIF(L69:L90,"Acc")&gt;=5,"SN")</f>
        <v>SN</v>
      </c>
      <c r="N90" s="13" t="str">
        <f t="shared" ca="1" si="369"/>
        <v/>
      </c>
      <c r="O90" s="14" t="b">
        <f t="shared" ref="O90" ca="1" si="510">IF(COUNTIF(N69:N90,"Acc")&gt;=5,"SN")</f>
        <v>0</v>
      </c>
      <c r="P90" s="13" t="str">
        <f t="shared" ca="1" si="371"/>
        <v/>
      </c>
      <c r="Q90" s="14" t="str">
        <f t="shared" ref="Q90" ca="1" si="511">IF(COUNTIF(P69:P90,"Acc")&gt;=5,"SN")</f>
        <v>SN</v>
      </c>
      <c r="R90" s="13" t="str">
        <f t="shared" ca="1" si="373"/>
        <v/>
      </c>
      <c r="S90" s="14" t="b">
        <f t="shared" ref="S90" ca="1" si="512">IF(COUNTIF(R69:R90,"Acc")&gt;=5,"SN")</f>
        <v>0</v>
      </c>
      <c r="T90" s="13" t="str">
        <f t="shared" ca="1" si="375"/>
        <v/>
      </c>
      <c r="U90" s="14" t="b">
        <f t="shared" ref="U90" ca="1" si="513">IF(COUNTIF(T69:T90,"Acc")&gt;=5,"SN")</f>
        <v>0</v>
      </c>
    </row>
    <row r="91" spans="1:21">
      <c r="A91" s="16">
        <f t="shared" si="377"/>
        <v>40627</v>
      </c>
      <c r="B91" s="13" t="str">
        <f t="shared" ca="1" si="362"/>
        <v/>
      </c>
      <c r="C91" s="14" t="b">
        <f t="shared" ca="1" si="8"/>
        <v>0</v>
      </c>
      <c r="D91" s="13" t="str">
        <f t="shared" ca="1" si="362"/>
        <v/>
      </c>
      <c r="E91" s="14" t="b">
        <f t="shared" ca="1" si="8"/>
        <v>0</v>
      </c>
      <c r="F91" s="13" t="str">
        <f t="shared" ca="1" si="362"/>
        <v/>
      </c>
      <c r="G91" s="14" t="b">
        <f t="shared" ref="G91" ca="1" si="514">IF(COUNTIF(F70:F91,"Acc")&gt;=5,"SN")</f>
        <v>0</v>
      </c>
      <c r="H91" s="13" t="str">
        <f t="shared" ca="1" si="362"/>
        <v/>
      </c>
      <c r="I91" s="14" t="str">
        <f t="shared" ref="I91" ca="1" si="515">IF(COUNTIF(H70:H91,"Acc")&gt;=5,"SN")</f>
        <v>SN</v>
      </c>
      <c r="J91" s="13" t="str">
        <f t="shared" ca="1" si="365"/>
        <v/>
      </c>
      <c r="K91" s="14" t="str">
        <f t="shared" ref="K91" ca="1" si="516">IF(COUNTIF(J70:J91,"Acc")&gt;=5,"SN")</f>
        <v>SN</v>
      </c>
      <c r="L91" s="13" t="str">
        <f t="shared" ca="1" si="367"/>
        <v>Acc</v>
      </c>
      <c r="M91" s="14" t="str">
        <f t="shared" ref="M91" ca="1" si="517">IF(COUNTIF(L70:L91,"Acc")&gt;=5,"SN")</f>
        <v>SN</v>
      </c>
      <c r="N91" s="13" t="str">
        <f t="shared" ca="1" si="369"/>
        <v/>
      </c>
      <c r="O91" s="14" t="b">
        <f t="shared" ref="O91" ca="1" si="518">IF(COUNTIF(N70:N91,"Acc")&gt;=5,"SN")</f>
        <v>0</v>
      </c>
      <c r="P91" s="13" t="str">
        <f t="shared" ca="1" si="371"/>
        <v/>
      </c>
      <c r="Q91" s="14" t="str">
        <f t="shared" ref="Q91" ca="1" si="519">IF(COUNTIF(P70:P91,"Acc")&gt;=5,"SN")</f>
        <v>SN</v>
      </c>
      <c r="R91" s="13" t="str">
        <f t="shared" ca="1" si="373"/>
        <v/>
      </c>
      <c r="S91" s="14" t="b">
        <f t="shared" ref="S91" ca="1" si="520">IF(COUNTIF(R70:R91,"Acc")&gt;=5,"SN")</f>
        <v>0</v>
      </c>
      <c r="T91" s="13" t="str">
        <f t="shared" ca="1" si="375"/>
        <v/>
      </c>
      <c r="U91" s="14" t="b">
        <f t="shared" ref="U91" ca="1" si="521">IF(COUNTIF(T70:T91,"Acc")&gt;=5,"SN")</f>
        <v>0</v>
      </c>
    </row>
    <row r="92" spans="1:21">
      <c r="A92" s="16">
        <f t="shared" si="377"/>
        <v>40628</v>
      </c>
      <c r="B92" s="13" t="str">
        <f t="shared" ca="1" si="362"/>
        <v/>
      </c>
      <c r="C92" s="14" t="b">
        <f t="shared" ca="1" si="8"/>
        <v>0</v>
      </c>
      <c r="D92" s="13" t="str">
        <f t="shared" ca="1" si="362"/>
        <v/>
      </c>
      <c r="E92" s="14" t="b">
        <f t="shared" ca="1" si="8"/>
        <v>0</v>
      </c>
      <c r="F92" s="13" t="str">
        <f t="shared" ca="1" si="362"/>
        <v/>
      </c>
      <c r="G92" s="14" t="b">
        <f t="shared" ref="G92" ca="1" si="522">IF(COUNTIF(F71:F92,"Acc")&gt;=5,"SN")</f>
        <v>0</v>
      </c>
      <c r="H92" s="13" t="str">
        <f t="shared" ca="1" si="362"/>
        <v/>
      </c>
      <c r="I92" s="14" t="str">
        <f t="shared" ref="I92" ca="1" si="523">IF(COUNTIF(H71:H92,"Acc")&gt;=5,"SN")</f>
        <v>SN</v>
      </c>
      <c r="J92" s="13" t="str">
        <f t="shared" ca="1" si="365"/>
        <v/>
      </c>
      <c r="K92" s="14" t="str">
        <f t="shared" ref="K92" ca="1" si="524">IF(COUNTIF(J71:J92,"Acc")&gt;=5,"SN")</f>
        <v>SN</v>
      </c>
      <c r="L92" s="13" t="str">
        <f t="shared" ca="1" si="367"/>
        <v/>
      </c>
      <c r="M92" s="14" t="str">
        <f t="shared" ref="M92" ca="1" si="525">IF(COUNTIF(L71:L92,"Acc")&gt;=5,"SN")</f>
        <v>SN</v>
      </c>
      <c r="N92" s="13" t="str">
        <f t="shared" ca="1" si="369"/>
        <v/>
      </c>
      <c r="O92" s="14" t="b">
        <f t="shared" ref="O92" ca="1" si="526">IF(COUNTIF(N71:N92,"Acc")&gt;=5,"SN")</f>
        <v>0</v>
      </c>
      <c r="P92" s="13" t="str">
        <f t="shared" ca="1" si="371"/>
        <v/>
      </c>
      <c r="Q92" s="14" t="str">
        <f t="shared" ref="Q92" ca="1" si="527">IF(COUNTIF(P71:P92,"Acc")&gt;=5,"SN")</f>
        <v>SN</v>
      </c>
      <c r="R92" s="13" t="str">
        <f t="shared" ca="1" si="373"/>
        <v>Acc</v>
      </c>
      <c r="S92" s="14" t="b">
        <f t="shared" ref="S92" ca="1" si="528">IF(COUNTIF(R71:R92,"Acc")&gt;=5,"SN")</f>
        <v>0</v>
      </c>
      <c r="T92" s="13" t="str">
        <f t="shared" ca="1" si="375"/>
        <v/>
      </c>
      <c r="U92" s="14" t="b">
        <f t="shared" ref="U92" ca="1" si="529">IF(COUNTIF(T71:T92,"Acc")&gt;=5,"SN")</f>
        <v>0</v>
      </c>
    </row>
    <row r="93" spans="1:21">
      <c r="A93" s="16">
        <f t="shared" si="377"/>
        <v>40629</v>
      </c>
      <c r="B93" s="13" t="str">
        <f t="shared" ca="1" si="362"/>
        <v/>
      </c>
      <c r="C93" s="14" t="b">
        <f t="shared" ref="C93:E156" ca="1" si="530">IF(COUNTIF(B72:B93,"Acc")&gt;=5,"SN")</f>
        <v>0</v>
      </c>
      <c r="D93" s="13" t="str">
        <f t="shared" ca="1" si="362"/>
        <v/>
      </c>
      <c r="E93" s="14" t="b">
        <f t="shared" ca="1" si="530"/>
        <v>0</v>
      </c>
      <c r="F93" s="13" t="str">
        <f t="shared" ca="1" si="362"/>
        <v/>
      </c>
      <c r="G93" s="14" t="b">
        <f t="shared" ref="G93" ca="1" si="531">IF(COUNTIF(F72:F93,"Acc")&gt;=5,"SN")</f>
        <v>0</v>
      </c>
      <c r="H93" s="13" t="str">
        <f t="shared" ca="1" si="362"/>
        <v/>
      </c>
      <c r="I93" s="14" t="str">
        <f t="shared" ref="I93" ca="1" si="532">IF(COUNTIF(H72:H93,"Acc")&gt;=5,"SN")</f>
        <v>SN</v>
      </c>
      <c r="J93" s="13" t="str">
        <f t="shared" ca="1" si="365"/>
        <v/>
      </c>
      <c r="K93" s="14" t="str">
        <f t="shared" ref="K93" ca="1" si="533">IF(COUNTIF(J72:J93,"Acc")&gt;=5,"SN")</f>
        <v>SN</v>
      </c>
      <c r="L93" s="13" t="str">
        <f t="shared" ca="1" si="367"/>
        <v/>
      </c>
      <c r="M93" s="14" t="str">
        <f t="shared" ref="M93" ca="1" si="534">IF(COUNTIF(L72:L93,"Acc")&gt;=5,"SN")</f>
        <v>SN</v>
      </c>
      <c r="N93" s="13" t="str">
        <f t="shared" ca="1" si="369"/>
        <v>Acc</v>
      </c>
      <c r="O93" s="14" t="b">
        <f t="shared" ref="O93" ca="1" si="535">IF(COUNTIF(N72:N93,"Acc")&gt;=5,"SN")</f>
        <v>0</v>
      </c>
      <c r="P93" s="13" t="str">
        <f t="shared" ca="1" si="371"/>
        <v/>
      </c>
      <c r="Q93" s="14" t="str">
        <f t="shared" ref="Q93" ca="1" si="536">IF(COUNTIF(P72:P93,"Acc")&gt;=5,"SN")</f>
        <v>SN</v>
      </c>
      <c r="R93" s="13" t="str">
        <f t="shared" ca="1" si="373"/>
        <v/>
      </c>
      <c r="S93" s="14" t="b">
        <f t="shared" ref="S93" ca="1" si="537">IF(COUNTIF(R72:R93,"Acc")&gt;=5,"SN")</f>
        <v>0</v>
      </c>
      <c r="T93" s="13" t="str">
        <f t="shared" ca="1" si="375"/>
        <v/>
      </c>
      <c r="U93" s="14" t="b">
        <f t="shared" ref="U93" ca="1" si="538">IF(COUNTIF(T72:T93,"Acc")&gt;=5,"SN")</f>
        <v>0</v>
      </c>
    </row>
    <row r="94" spans="1:21">
      <c r="A94" s="16">
        <f t="shared" si="377"/>
        <v>40630</v>
      </c>
      <c r="B94" s="13" t="str">
        <f t="shared" ca="1" si="362"/>
        <v/>
      </c>
      <c r="C94" s="14" t="b">
        <f t="shared" ca="1" si="530"/>
        <v>0</v>
      </c>
      <c r="D94" s="13" t="str">
        <f t="shared" ca="1" si="362"/>
        <v>Acc</v>
      </c>
      <c r="E94" s="14" t="b">
        <f t="shared" ca="1" si="530"/>
        <v>0</v>
      </c>
      <c r="F94" s="13" t="str">
        <f t="shared" ca="1" si="362"/>
        <v/>
      </c>
      <c r="G94" s="14" t="b">
        <f t="shared" ref="G94" ca="1" si="539">IF(COUNTIF(F73:F94,"Acc")&gt;=5,"SN")</f>
        <v>0</v>
      </c>
      <c r="H94" s="13" t="str">
        <f t="shared" ca="1" si="362"/>
        <v/>
      </c>
      <c r="I94" s="14" t="str">
        <f t="shared" ref="I94" ca="1" si="540">IF(COUNTIF(H73:H94,"Acc")&gt;=5,"SN")</f>
        <v>SN</v>
      </c>
      <c r="J94" s="13" t="str">
        <f t="shared" ca="1" si="365"/>
        <v/>
      </c>
      <c r="K94" s="14" t="str">
        <f t="shared" ref="K94" ca="1" si="541">IF(COUNTIF(J73:J94,"Acc")&gt;=5,"SN")</f>
        <v>SN</v>
      </c>
      <c r="L94" s="13" t="str">
        <f t="shared" ca="1" si="367"/>
        <v/>
      </c>
      <c r="M94" s="14" t="str">
        <f t="shared" ref="M94" ca="1" si="542">IF(COUNTIF(L73:L94,"Acc")&gt;=5,"SN")</f>
        <v>SN</v>
      </c>
      <c r="N94" s="13" t="str">
        <f t="shared" ca="1" si="369"/>
        <v/>
      </c>
      <c r="O94" s="14" t="b">
        <f t="shared" ref="O94" ca="1" si="543">IF(COUNTIF(N73:N94,"Acc")&gt;=5,"SN")</f>
        <v>0</v>
      </c>
      <c r="P94" s="13" t="str">
        <f t="shared" ca="1" si="371"/>
        <v>Acc</v>
      </c>
      <c r="Q94" s="14" t="str">
        <f t="shared" ref="Q94" ca="1" si="544">IF(COUNTIF(P73:P94,"Acc")&gt;=5,"SN")</f>
        <v>SN</v>
      </c>
      <c r="R94" s="13" t="str">
        <f t="shared" ca="1" si="373"/>
        <v/>
      </c>
      <c r="S94" s="14" t="b">
        <f t="shared" ref="S94" ca="1" si="545">IF(COUNTIF(R73:R94,"Acc")&gt;=5,"SN")</f>
        <v>0</v>
      </c>
      <c r="T94" s="13" t="str">
        <f t="shared" ca="1" si="375"/>
        <v/>
      </c>
      <c r="U94" s="14" t="b">
        <f t="shared" ref="U94" ca="1" si="546">IF(COUNTIF(T73:T94,"Acc")&gt;=5,"SN")</f>
        <v>0</v>
      </c>
    </row>
    <row r="95" spans="1:21">
      <c r="A95" s="16">
        <f t="shared" si="377"/>
        <v>40631</v>
      </c>
      <c r="B95" s="13" t="str">
        <f t="shared" ca="1" si="362"/>
        <v>Acc</v>
      </c>
      <c r="C95" s="14" t="b">
        <f t="shared" ca="1" si="530"/>
        <v>0</v>
      </c>
      <c r="D95" s="13" t="str">
        <f t="shared" ca="1" si="362"/>
        <v/>
      </c>
      <c r="E95" s="14" t="b">
        <f t="shared" ca="1" si="530"/>
        <v>0</v>
      </c>
      <c r="F95" s="13" t="str">
        <f t="shared" ca="1" si="362"/>
        <v/>
      </c>
      <c r="G95" s="14" t="b">
        <f t="shared" ref="G95" ca="1" si="547">IF(COUNTIF(F74:F95,"Acc")&gt;=5,"SN")</f>
        <v>0</v>
      </c>
      <c r="H95" s="13" t="str">
        <f t="shared" ca="1" si="362"/>
        <v>Acc</v>
      </c>
      <c r="I95" s="14" t="str">
        <f t="shared" ref="I95" ca="1" si="548">IF(COUNTIF(H74:H95,"Acc")&gt;=5,"SN")</f>
        <v>SN</v>
      </c>
      <c r="J95" s="13" t="str">
        <f t="shared" ca="1" si="365"/>
        <v/>
      </c>
      <c r="K95" s="14" t="b">
        <f t="shared" ref="K95" ca="1" si="549">IF(COUNTIF(J74:J95,"Acc")&gt;=5,"SN")</f>
        <v>0</v>
      </c>
      <c r="L95" s="13" t="str">
        <f t="shared" ca="1" si="367"/>
        <v>Acc</v>
      </c>
      <c r="M95" s="14" t="str">
        <f t="shared" ref="M95" ca="1" si="550">IF(COUNTIF(L74:L95,"Acc")&gt;=5,"SN")</f>
        <v>SN</v>
      </c>
      <c r="N95" s="13" t="str">
        <f t="shared" ca="1" si="369"/>
        <v/>
      </c>
      <c r="O95" s="14" t="b">
        <f t="shared" ref="O95" ca="1" si="551">IF(COUNTIF(N74:N95,"Acc")&gt;=5,"SN")</f>
        <v>0</v>
      </c>
      <c r="P95" s="13" t="str">
        <f t="shared" ca="1" si="371"/>
        <v/>
      </c>
      <c r="Q95" s="14" t="str">
        <f t="shared" ref="Q95" ca="1" si="552">IF(COUNTIF(P74:P95,"Acc")&gt;=5,"SN")</f>
        <v>SN</v>
      </c>
      <c r="R95" s="13" t="str">
        <f t="shared" ca="1" si="373"/>
        <v/>
      </c>
      <c r="S95" s="14" t="b">
        <f t="shared" ref="S95" ca="1" si="553">IF(COUNTIF(R74:R95,"Acc")&gt;=5,"SN")</f>
        <v>0</v>
      </c>
      <c r="T95" s="13" t="str">
        <f t="shared" ca="1" si="375"/>
        <v/>
      </c>
      <c r="U95" s="14" t="b">
        <f t="shared" ref="U95" ca="1" si="554">IF(COUNTIF(T74:T95,"Acc")&gt;=5,"SN")</f>
        <v>0</v>
      </c>
    </row>
    <row r="96" spans="1:21">
      <c r="A96" s="16">
        <f t="shared" si="377"/>
        <v>40632</v>
      </c>
      <c r="B96" s="13" t="str">
        <f t="shared" ca="1" si="362"/>
        <v/>
      </c>
      <c r="C96" s="14" t="b">
        <f t="shared" ca="1" si="530"/>
        <v>0</v>
      </c>
      <c r="D96" s="13" t="str">
        <f t="shared" ca="1" si="362"/>
        <v/>
      </c>
      <c r="E96" s="14" t="b">
        <f t="shared" ca="1" si="530"/>
        <v>0</v>
      </c>
      <c r="F96" s="13" t="str">
        <f t="shared" ca="1" si="362"/>
        <v/>
      </c>
      <c r="G96" s="14" t="b">
        <f t="shared" ref="G96" ca="1" si="555">IF(COUNTIF(F75:F96,"Acc")&gt;=5,"SN")</f>
        <v>0</v>
      </c>
      <c r="H96" s="13" t="str">
        <f t="shared" ca="1" si="362"/>
        <v/>
      </c>
      <c r="I96" s="14" t="str">
        <f t="shared" ref="I96" ca="1" si="556">IF(COUNTIF(H75:H96,"Acc")&gt;=5,"SN")</f>
        <v>SN</v>
      </c>
      <c r="J96" s="13" t="str">
        <f t="shared" ca="1" si="365"/>
        <v/>
      </c>
      <c r="K96" s="14" t="b">
        <f t="shared" ref="K96" ca="1" si="557">IF(COUNTIF(J75:J96,"Acc")&gt;=5,"SN")</f>
        <v>0</v>
      </c>
      <c r="L96" s="13" t="str">
        <f t="shared" ca="1" si="367"/>
        <v>Acc</v>
      </c>
      <c r="M96" s="14" t="str">
        <f t="shared" ref="M96" ca="1" si="558">IF(COUNTIF(L75:L96,"Acc")&gt;=5,"SN")</f>
        <v>SN</v>
      </c>
      <c r="N96" s="13" t="str">
        <f t="shared" ca="1" si="369"/>
        <v>Acc</v>
      </c>
      <c r="O96" s="14" t="b">
        <f t="shared" ref="O96" ca="1" si="559">IF(COUNTIF(N75:N96,"Acc")&gt;=5,"SN")</f>
        <v>0</v>
      </c>
      <c r="P96" s="13" t="str">
        <f t="shared" ca="1" si="371"/>
        <v/>
      </c>
      <c r="Q96" s="14" t="str">
        <f t="shared" ref="Q96" ca="1" si="560">IF(COUNTIF(P75:P96,"Acc")&gt;=5,"SN")</f>
        <v>SN</v>
      </c>
      <c r="R96" s="13" t="str">
        <f t="shared" ca="1" si="373"/>
        <v/>
      </c>
      <c r="S96" s="14" t="b">
        <f t="shared" ref="S96" ca="1" si="561">IF(COUNTIF(R75:R96,"Acc")&gt;=5,"SN")</f>
        <v>0</v>
      </c>
      <c r="T96" s="13" t="str">
        <f t="shared" ca="1" si="375"/>
        <v/>
      </c>
      <c r="U96" s="14" t="b">
        <f t="shared" ref="U96" ca="1" si="562">IF(COUNTIF(T75:T96,"Acc")&gt;=5,"SN")</f>
        <v>0</v>
      </c>
    </row>
    <row r="97" spans="1:21">
      <c r="A97" s="16">
        <f t="shared" si="377"/>
        <v>40633</v>
      </c>
      <c r="B97" s="13" t="str">
        <f t="shared" ca="1" si="362"/>
        <v/>
      </c>
      <c r="C97" s="14" t="b">
        <f t="shared" ca="1" si="530"/>
        <v>0</v>
      </c>
      <c r="D97" s="13" t="str">
        <f t="shared" ca="1" si="362"/>
        <v/>
      </c>
      <c r="E97" s="14" t="b">
        <f t="shared" ca="1" si="530"/>
        <v>0</v>
      </c>
      <c r="F97" s="13" t="str">
        <f t="shared" ca="1" si="362"/>
        <v/>
      </c>
      <c r="G97" s="14" t="b">
        <f t="shared" ref="G97" ca="1" si="563">IF(COUNTIF(F76:F97,"Acc")&gt;=5,"SN")</f>
        <v>0</v>
      </c>
      <c r="H97" s="13" t="str">
        <f t="shared" ca="1" si="362"/>
        <v/>
      </c>
      <c r="I97" s="14" t="str">
        <f t="shared" ref="I97" ca="1" si="564">IF(COUNTIF(H76:H97,"Acc")&gt;=5,"SN")</f>
        <v>SN</v>
      </c>
      <c r="J97" s="13" t="str">
        <f t="shared" ca="1" si="365"/>
        <v/>
      </c>
      <c r="K97" s="14" t="b">
        <f t="shared" ref="K97" ca="1" si="565">IF(COUNTIF(J76:J97,"Acc")&gt;=5,"SN")</f>
        <v>0</v>
      </c>
      <c r="L97" s="13" t="str">
        <f t="shared" ca="1" si="367"/>
        <v/>
      </c>
      <c r="M97" s="14" t="str">
        <f t="shared" ref="M97" ca="1" si="566">IF(COUNTIF(L76:L97,"Acc")&gt;=5,"SN")</f>
        <v>SN</v>
      </c>
      <c r="N97" s="13" t="str">
        <f t="shared" ca="1" si="369"/>
        <v/>
      </c>
      <c r="O97" s="14" t="b">
        <f t="shared" ref="O97" ca="1" si="567">IF(COUNTIF(N76:N97,"Acc")&gt;=5,"SN")</f>
        <v>0</v>
      </c>
      <c r="P97" s="13" t="str">
        <f t="shared" ca="1" si="371"/>
        <v/>
      </c>
      <c r="Q97" s="14" t="str">
        <f t="shared" ref="Q97" ca="1" si="568">IF(COUNTIF(P76:P97,"Acc")&gt;=5,"SN")</f>
        <v>SN</v>
      </c>
      <c r="R97" s="13" t="str">
        <f t="shared" ca="1" si="373"/>
        <v/>
      </c>
      <c r="S97" s="14" t="b">
        <f t="shared" ref="S97" ca="1" si="569">IF(COUNTIF(R76:R97,"Acc")&gt;=5,"SN")</f>
        <v>0</v>
      </c>
      <c r="T97" s="13" t="str">
        <f t="shared" ca="1" si="375"/>
        <v>Acc</v>
      </c>
      <c r="U97" s="14" t="b">
        <f t="shared" ref="U97" ca="1" si="570">IF(COUNTIF(T76:T97,"Acc")&gt;=5,"SN")</f>
        <v>0</v>
      </c>
    </row>
    <row r="98" spans="1:21">
      <c r="A98" s="16">
        <f t="shared" si="377"/>
        <v>40634</v>
      </c>
      <c r="B98" s="13" t="str">
        <f t="shared" ca="1" si="362"/>
        <v/>
      </c>
      <c r="C98" s="14" t="b">
        <f t="shared" ca="1" si="530"/>
        <v>0</v>
      </c>
      <c r="D98" s="13" t="str">
        <f t="shared" ca="1" si="362"/>
        <v/>
      </c>
      <c r="E98" s="14" t="b">
        <f t="shared" ca="1" si="530"/>
        <v>0</v>
      </c>
      <c r="F98" s="13" t="str">
        <f t="shared" ca="1" si="362"/>
        <v/>
      </c>
      <c r="G98" s="14" t="b">
        <f t="shared" ref="G98" ca="1" si="571">IF(COUNTIF(F77:F98,"Acc")&gt;=5,"SN")</f>
        <v>0</v>
      </c>
      <c r="H98" s="13" t="str">
        <f t="shared" ca="1" si="362"/>
        <v/>
      </c>
      <c r="I98" s="14" t="str">
        <f t="shared" ref="I98" ca="1" si="572">IF(COUNTIF(H77:H98,"Acc")&gt;=5,"SN")</f>
        <v>SN</v>
      </c>
      <c r="J98" s="13" t="str">
        <f t="shared" ca="1" si="365"/>
        <v/>
      </c>
      <c r="K98" s="14" t="b">
        <f t="shared" ref="K98" ca="1" si="573">IF(COUNTIF(J77:J98,"Acc")&gt;=5,"SN")</f>
        <v>0</v>
      </c>
      <c r="L98" s="13" t="str">
        <f t="shared" ca="1" si="367"/>
        <v/>
      </c>
      <c r="M98" s="14" t="str">
        <f t="shared" ref="M98" ca="1" si="574">IF(COUNTIF(L77:L98,"Acc")&gt;=5,"SN")</f>
        <v>SN</v>
      </c>
      <c r="N98" s="13" t="str">
        <f t="shared" ca="1" si="369"/>
        <v/>
      </c>
      <c r="O98" s="14" t="b">
        <f t="shared" ref="O98" ca="1" si="575">IF(COUNTIF(N77:N98,"Acc")&gt;=5,"SN")</f>
        <v>0</v>
      </c>
      <c r="P98" s="13" t="str">
        <f t="shared" ca="1" si="371"/>
        <v/>
      </c>
      <c r="Q98" s="14" t="str">
        <f t="shared" ref="Q98" ca="1" si="576">IF(COUNTIF(P77:P98,"Acc")&gt;=5,"SN")</f>
        <v>SN</v>
      </c>
      <c r="R98" s="13" t="str">
        <f t="shared" ca="1" si="373"/>
        <v/>
      </c>
      <c r="S98" s="14" t="b">
        <f t="shared" ref="S98" ca="1" si="577">IF(COUNTIF(R77:R98,"Acc")&gt;=5,"SN")</f>
        <v>0</v>
      </c>
      <c r="T98" s="13" t="str">
        <f t="shared" ca="1" si="375"/>
        <v/>
      </c>
      <c r="U98" s="14" t="b">
        <f t="shared" ref="U98" ca="1" si="578">IF(COUNTIF(T77:T98,"Acc")&gt;=5,"SN")</f>
        <v>0</v>
      </c>
    </row>
    <row r="99" spans="1:21">
      <c r="A99" s="16">
        <f t="shared" si="377"/>
        <v>40635</v>
      </c>
      <c r="B99" s="13" t="str">
        <f t="shared" ca="1" si="362"/>
        <v/>
      </c>
      <c r="C99" s="14" t="b">
        <f t="shared" ca="1" si="530"/>
        <v>0</v>
      </c>
      <c r="D99" s="13" t="str">
        <f t="shared" ca="1" si="362"/>
        <v/>
      </c>
      <c r="E99" s="14" t="b">
        <f t="shared" ca="1" si="530"/>
        <v>0</v>
      </c>
      <c r="F99" s="13" t="str">
        <f t="shared" ca="1" si="362"/>
        <v/>
      </c>
      <c r="G99" s="14" t="b">
        <f t="shared" ref="G99" ca="1" si="579">IF(COUNTIF(F78:F99,"Acc")&gt;=5,"SN")</f>
        <v>0</v>
      </c>
      <c r="H99" s="13" t="str">
        <f t="shared" ca="1" si="362"/>
        <v/>
      </c>
      <c r="I99" s="14" t="str">
        <f t="shared" ref="I99" ca="1" si="580">IF(COUNTIF(H78:H99,"Acc")&gt;=5,"SN")</f>
        <v>SN</v>
      </c>
      <c r="J99" s="13" t="str">
        <f t="shared" ca="1" si="365"/>
        <v/>
      </c>
      <c r="K99" s="14" t="b">
        <f t="shared" ref="K99" ca="1" si="581">IF(COUNTIF(J78:J99,"Acc")&gt;=5,"SN")</f>
        <v>0</v>
      </c>
      <c r="L99" s="13" t="str">
        <f t="shared" ca="1" si="367"/>
        <v>Acc</v>
      </c>
      <c r="M99" s="14" t="str">
        <f t="shared" ref="M99" ca="1" si="582">IF(COUNTIF(L78:L99,"Acc")&gt;=5,"SN")</f>
        <v>SN</v>
      </c>
      <c r="N99" s="13" t="str">
        <f t="shared" ca="1" si="369"/>
        <v/>
      </c>
      <c r="O99" s="14" t="b">
        <f t="shared" ref="O99" ca="1" si="583">IF(COUNTIF(N78:N99,"Acc")&gt;=5,"SN")</f>
        <v>0</v>
      </c>
      <c r="P99" s="13" t="str">
        <f t="shared" ca="1" si="371"/>
        <v/>
      </c>
      <c r="Q99" s="14" t="str">
        <f t="shared" ref="Q99" ca="1" si="584">IF(COUNTIF(P78:P99,"Acc")&gt;=5,"SN")</f>
        <v>SN</v>
      </c>
      <c r="R99" s="13" t="str">
        <f t="shared" ca="1" si="373"/>
        <v/>
      </c>
      <c r="S99" s="14" t="b">
        <f t="shared" ref="S99" ca="1" si="585">IF(COUNTIF(R78:R99,"Acc")&gt;=5,"SN")</f>
        <v>0</v>
      </c>
      <c r="T99" s="13" t="str">
        <f t="shared" ca="1" si="375"/>
        <v/>
      </c>
      <c r="U99" s="14" t="b">
        <f t="shared" ref="U99" ca="1" si="586">IF(COUNTIF(T78:T99,"Acc")&gt;=5,"SN")</f>
        <v>0</v>
      </c>
    </row>
    <row r="100" spans="1:21">
      <c r="A100" s="16">
        <f t="shared" si="377"/>
        <v>40636</v>
      </c>
      <c r="B100" s="13" t="str">
        <f t="shared" ca="1" si="362"/>
        <v/>
      </c>
      <c r="C100" s="14" t="b">
        <f t="shared" ca="1" si="530"/>
        <v>0</v>
      </c>
      <c r="D100" s="13" t="str">
        <f t="shared" ca="1" si="362"/>
        <v/>
      </c>
      <c r="E100" s="14" t="b">
        <f t="shared" ca="1" si="530"/>
        <v>0</v>
      </c>
      <c r="F100" s="13" t="str">
        <f t="shared" ca="1" si="362"/>
        <v/>
      </c>
      <c r="G100" s="14" t="b">
        <f t="shared" ref="G100" ca="1" si="587">IF(COUNTIF(F79:F100,"Acc")&gt;=5,"SN")</f>
        <v>0</v>
      </c>
      <c r="H100" s="13" t="str">
        <f t="shared" ca="1" si="362"/>
        <v/>
      </c>
      <c r="I100" s="14" t="str">
        <f t="shared" ref="I100" ca="1" si="588">IF(COUNTIF(H79:H100,"Acc")&gt;=5,"SN")</f>
        <v>SN</v>
      </c>
      <c r="J100" s="13" t="str">
        <f t="shared" ca="1" si="365"/>
        <v/>
      </c>
      <c r="K100" s="14" t="b">
        <f t="shared" ref="K100" ca="1" si="589">IF(COUNTIF(J79:J100,"Acc")&gt;=5,"SN")</f>
        <v>0</v>
      </c>
      <c r="L100" s="13" t="str">
        <f t="shared" ca="1" si="367"/>
        <v>Acc</v>
      </c>
      <c r="M100" s="14" t="str">
        <f t="shared" ref="M100" ca="1" si="590">IF(COUNTIF(L79:L100,"Acc")&gt;=5,"SN")</f>
        <v>SN</v>
      </c>
      <c r="N100" s="13" t="str">
        <f t="shared" ca="1" si="369"/>
        <v/>
      </c>
      <c r="O100" s="14" t="b">
        <f t="shared" ref="O100" ca="1" si="591">IF(COUNTIF(N79:N100,"Acc")&gt;=5,"SN")</f>
        <v>0</v>
      </c>
      <c r="P100" s="13" t="str">
        <f t="shared" ca="1" si="371"/>
        <v/>
      </c>
      <c r="Q100" s="14" t="str">
        <f t="shared" ref="Q100" ca="1" si="592">IF(COUNTIF(P79:P100,"Acc")&gt;=5,"SN")</f>
        <v>SN</v>
      </c>
      <c r="R100" s="13" t="str">
        <f t="shared" ca="1" si="373"/>
        <v/>
      </c>
      <c r="S100" s="14" t="b">
        <f t="shared" ref="S100" ca="1" si="593">IF(COUNTIF(R79:R100,"Acc")&gt;=5,"SN")</f>
        <v>0</v>
      </c>
      <c r="T100" s="13" t="str">
        <f t="shared" ca="1" si="375"/>
        <v/>
      </c>
      <c r="U100" s="14" t="b">
        <f t="shared" ref="U100" ca="1" si="594">IF(COUNTIF(T79:T100,"Acc")&gt;=5,"SN")</f>
        <v>0</v>
      </c>
    </row>
    <row r="101" spans="1:21">
      <c r="A101" s="16">
        <f t="shared" si="377"/>
        <v>40637</v>
      </c>
      <c r="B101" s="13" t="str">
        <f t="shared" ca="1" si="362"/>
        <v>Acc</v>
      </c>
      <c r="C101" s="14" t="b">
        <f t="shared" ca="1" si="530"/>
        <v>0</v>
      </c>
      <c r="D101" s="13" t="str">
        <f t="shared" ca="1" si="362"/>
        <v>Acc</v>
      </c>
      <c r="E101" s="14" t="b">
        <f t="shared" ca="1" si="530"/>
        <v>0</v>
      </c>
      <c r="F101" s="13" t="str">
        <f t="shared" ca="1" si="362"/>
        <v/>
      </c>
      <c r="G101" s="14" t="b">
        <f t="shared" ref="G101" ca="1" si="595">IF(COUNTIF(F80:F101,"Acc")&gt;=5,"SN")</f>
        <v>0</v>
      </c>
      <c r="H101" s="13" t="str">
        <f t="shared" ca="1" si="362"/>
        <v/>
      </c>
      <c r="I101" s="14" t="b">
        <f t="shared" ref="I101" ca="1" si="596">IF(COUNTIF(H80:H101,"Acc")&gt;=5,"SN")</f>
        <v>0</v>
      </c>
      <c r="J101" s="13" t="str">
        <f t="shared" ca="1" si="365"/>
        <v/>
      </c>
      <c r="K101" s="14" t="b">
        <f t="shared" ref="K101" ca="1" si="597">IF(COUNTIF(J80:J101,"Acc")&gt;=5,"SN")</f>
        <v>0</v>
      </c>
      <c r="L101" s="13" t="str">
        <f t="shared" ca="1" si="367"/>
        <v/>
      </c>
      <c r="M101" s="14" t="str">
        <f t="shared" ref="M101" ca="1" si="598">IF(COUNTIF(L80:L101,"Acc")&gt;=5,"SN")</f>
        <v>SN</v>
      </c>
      <c r="N101" s="13" t="str">
        <f t="shared" ca="1" si="369"/>
        <v/>
      </c>
      <c r="O101" s="14" t="b">
        <f t="shared" ref="O101" ca="1" si="599">IF(COUNTIF(N80:N101,"Acc")&gt;=5,"SN")</f>
        <v>0</v>
      </c>
      <c r="P101" s="13" t="str">
        <f t="shared" ca="1" si="371"/>
        <v/>
      </c>
      <c r="Q101" s="14" t="str">
        <f t="shared" ref="Q101" ca="1" si="600">IF(COUNTIF(P80:P101,"Acc")&gt;=5,"SN")</f>
        <v>SN</v>
      </c>
      <c r="R101" s="13" t="str">
        <f t="shared" ca="1" si="373"/>
        <v/>
      </c>
      <c r="S101" s="14" t="b">
        <f t="shared" ref="S101" ca="1" si="601">IF(COUNTIF(R80:R101,"Acc")&gt;=5,"SN")</f>
        <v>0</v>
      </c>
      <c r="T101" s="13" t="str">
        <f t="shared" ca="1" si="375"/>
        <v/>
      </c>
      <c r="U101" s="14" t="b">
        <f t="shared" ref="U101" ca="1" si="602">IF(COUNTIF(T80:T101,"Acc")&gt;=5,"SN")</f>
        <v>0</v>
      </c>
    </row>
    <row r="102" spans="1:21">
      <c r="A102" s="16">
        <f t="shared" si="377"/>
        <v>40638</v>
      </c>
      <c r="B102" s="13" t="str">
        <f t="shared" ca="1" si="362"/>
        <v/>
      </c>
      <c r="C102" s="14" t="b">
        <f t="shared" ca="1" si="530"/>
        <v>0</v>
      </c>
      <c r="D102" s="13" t="str">
        <f t="shared" ca="1" si="362"/>
        <v/>
      </c>
      <c r="E102" s="14" t="b">
        <f t="shared" ca="1" si="530"/>
        <v>0</v>
      </c>
      <c r="F102" s="13" t="str">
        <f t="shared" ca="1" si="362"/>
        <v/>
      </c>
      <c r="G102" s="14" t="b">
        <f t="shared" ref="G102" ca="1" si="603">IF(COUNTIF(F81:F102,"Acc")&gt;=5,"SN")</f>
        <v>0</v>
      </c>
      <c r="H102" s="13" t="str">
        <f t="shared" ca="1" si="362"/>
        <v/>
      </c>
      <c r="I102" s="14" t="b">
        <f t="shared" ref="I102" ca="1" si="604">IF(COUNTIF(H81:H102,"Acc")&gt;=5,"SN")</f>
        <v>0</v>
      </c>
      <c r="J102" s="13" t="str">
        <f t="shared" ca="1" si="365"/>
        <v/>
      </c>
      <c r="K102" s="14" t="b">
        <f t="shared" ref="K102" ca="1" si="605">IF(COUNTIF(J81:J102,"Acc")&gt;=5,"SN")</f>
        <v>0</v>
      </c>
      <c r="L102" s="13" t="str">
        <f t="shared" ca="1" si="367"/>
        <v/>
      </c>
      <c r="M102" s="14" t="str">
        <f t="shared" ref="M102" ca="1" si="606">IF(COUNTIF(L81:L102,"Acc")&gt;=5,"SN")</f>
        <v>SN</v>
      </c>
      <c r="N102" s="13" t="str">
        <f t="shared" ca="1" si="369"/>
        <v/>
      </c>
      <c r="O102" s="14" t="b">
        <f t="shared" ref="O102" ca="1" si="607">IF(COUNTIF(N81:N102,"Acc")&gt;=5,"SN")</f>
        <v>0</v>
      </c>
      <c r="P102" s="13" t="str">
        <f t="shared" ca="1" si="371"/>
        <v/>
      </c>
      <c r="Q102" s="14" t="str">
        <f t="shared" ref="Q102" ca="1" si="608">IF(COUNTIF(P81:P102,"Acc")&gt;=5,"SN")</f>
        <v>SN</v>
      </c>
      <c r="R102" s="13" t="str">
        <f t="shared" ca="1" si="373"/>
        <v/>
      </c>
      <c r="S102" s="14" t="b">
        <f t="shared" ref="S102" ca="1" si="609">IF(COUNTIF(R81:R102,"Acc")&gt;=5,"SN")</f>
        <v>0</v>
      </c>
      <c r="T102" s="13" t="str">
        <f t="shared" ca="1" si="375"/>
        <v/>
      </c>
      <c r="U102" s="14" t="b">
        <f t="shared" ref="U102" ca="1" si="610">IF(COUNTIF(T81:T102,"Acc")&gt;=5,"SN")</f>
        <v>0</v>
      </c>
    </row>
    <row r="103" spans="1:21">
      <c r="A103" s="16">
        <f t="shared" si="377"/>
        <v>40639</v>
      </c>
      <c r="B103" s="13" t="str">
        <f t="shared" ca="1" si="362"/>
        <v/>
      </c>
      <c r="C103" s="14" t="b">
        <f t="shared" ca="1" si="530"/>
        <v>0</v>
      </c>
      <c r="D103" s="13" t="str">
        <f t="shared" ca="1" si="362"/>
        <v/>
      </c>
      <c r="E103" s="14" t="b">
        <f t="shared" ca="1" si="530"/>
        <v>0</v>
      </c>
      <c r="F103" s="13" t="str">
        <f t="shared" ca="1" si="362"/>
        <v/>
      </c>
      <c r="G103" s="14" t="b">
        <f t="shared" ref="G103" ca="1" si="611">IF(COUNTIF(F82:F103,"Acc")&gt;=5,"SN")</f>
        <v>0</v>
      </c>
      <c r="H103" s="13" t="str">
        <f t="shared" ca="1" si="362"/>
        <v/>
      </c>
      <c r="I103" s="14" t="b">
        <f t="shared" ref="I103" ca="1" si="612">IF(COUNTIF(H82:H103,"Acc")&gt;=5,"SN")</f>
        <v>0</v>
      </c>
      <c r="J103" s="13" t="str">
        <f t="shared" ca="1" si="365"/>
        <v>Acc</v>
      </c>
      <c r="K103" s="14" t="b">
        <f t="shared" ref="K103" ca="1" si="613">IF(COUNTIF(J82:J103,"Acc")&gt;=5,"SN")</f>
        <v>0</v>
      </c>
      <c r="L103" s="13" t="str">
        <f t="shared" ca="1" si="367"/>
        <v/>
      </c>
      <c r="M103" s="14" t="str">
        <f t="shared" ref="M103" ca="1" si="614">IF(COUNTIF(L82:L103,"Acc")&gt;=5,"SN")</f>
        <v>SN</v>
      </c>
      <c r="N103" s="13" t="str">
        <f t="shared" ca="1" si="369"/>
        <v/>
      </c>
      <c r="O103" s="14" t="b">
        <f t="shared" ref="O103" ca="1" si="615">IF(COUNTIF(N82:N103,"Acc")&gt;=5,"SN")</f>
        <v>0</v>
      </c>
      <c r="P103" s="13" t="str">
        <f t="shared" ca="1" si="371"/>
        <v/>
      </c>
      <c r="Q103" s="14" t="str">
        <f t="shared" ref="Q103" ca="1" si="616">IF(COUNTIF(P82:P103,"Acc")&gt;=5,"SN")</f>
        <v>SN</v>
      </c>
      <c r="R103" s="13" t="str">
        <f t="shared" ca="1" si="373"/>
        <v>Acc</v>
      </c>
      <c r="S103" s="14" t="b">
        <f t="shared" ref="S103" ca="1" si="617">IF(COUNTIF(R82:R103,"Acc")&gt;=5,"SN")</f>
        <v>0</v>
      </c>
      <c r="T103" s="13" t="str">
        <f t="shared" ca="1" si="375"/>
        <v/>
      </c>
      <c r="U103" s="14" t="b">
        <f t="shared" ref="U103" ca="1" si="618">IF(COUNTIF(T82:T103,"Acc")&gt;=5,"SN")</f>
        <v>0</v>
      </c>
    </row>
    <row r="104" spans="1:21">
      <c r="A104" s="16">
        <f t="shared" si="377"/>
        <v>40640</v>
      </c>
      <c r="B104" s="13" t="str">
        <f t="shared" ca="1" si="362"/>
        <v/>
      </c>
      <c r="C104" s="14" t="b">
        <f t="shared" ca="1" si="530"/>
        <v>0</v>
      </c>
      <c r="D104" s="13" t="str">
        <f t="shared" ca="1" si="362"/>
        <v/>
      </c>
      <c r="E104" s="14" t="b">
        <f t="shared" ca="1" si="530"/>
        <v>0</v>
      </c>
      <c r="F104" s="13" t="str">
        <f t="shared" ca="1" si="362"/>
        <v/>
      </c>
      <c r="G104" s="14" t="b">
        <f t="shared" ref="G104" ca="1" si="619">IF(COUNTIF(F83:F104,"Acc")&gt;=5,"SN")</f>
        <v>0</v>
      </c>
      <c r="H104" s="13" t="str">
        <f t="shared" ca="1" si="362"/>
        <v/>
      </c>
      <c r="I104" s="14" t="b">
        <f t="shared" ref="I104" ca="1" si="620">IF(COUNTIF(H83:H104,"Acc")&gt;=5,"SN")</f>
        <v>0</v>
      </c>
      <c r="J104" s="13" t="str">
        <f t="shared" ca="1" si="365"/>
        <v/>
      </c>
      <c r="K104" s="14" t="b">
        <f t="shared" ref="K104" ca="1" si="621">IF(COUNTIF(J83:J104,"Acc")&gt;=5,"SN")</f>
        <v>0</v>
      </c>
      <c r="L104" s="13" t="str">
        <f t="shared" ca="1" si="367"/>
        <v/>
      </c>
      <c r="M104" s="14" t="str">
        <f t="shared" ref="M104" ca="1" si="622">IF(COUNTIF(L83:L104,"Acc")&gt;=5,"SN")</f>
        <v>SN</v>
      </c>
      <c r="N104" s="13" t="str">
        <f t="shared" ca="1" si="369"/>
        <v/>
      </c>
      <c r="O104" s="14" t="b">
        <f t="shared" ref="O104" ca="1" si="623">IF(COUNTIF(N83:N104,"Acc")&gt;=5,"SN")</f>
        <v>0</v>
      </c>
      <c r="P104" s="13" t="str">
        <f t="shared" ca="1" si="371"/>
        <v/>
      </c>
      <c r="Q104" s="14" t="b">
        <f t="shared" ref="Q104" ca="1" si="624">IF(COUNTIF(P83:P104,"Acc")&gt;=5,"SN")</f>
        <v>0</v>
      </c>
      <c r="R104" s="13" t="str">
        <f t="shared" ca="1" si="373"/>
        <v/>
      </c>
      <c r="S104" s="14" t="b">
        <f t="shared" ref="S104" ca="1" si="625">IF(COUNTIF(R83:R104,"Acc")&gt;=5,"SN")</f>
        <v>0</v>
      </c>
      <c r="T104" s="13" t="str">
        <f t="shared" ca="1" si="375"/>
        <v/>
      </c>
      <c r="U104" s="14" t="b">
        <f t="shared" ref="U104" ca="1" si="626">IF(COUNTIF(T83:T104,"Acc")&gt;=5,"SN")</f>
        <v>0</v>
      </c>
    </row>
    <row r="105" spans="1:21">
      <c r="A105" s="16">
        <f t="shared" si="377"/>
        <v>40641</v>
      </c>
      <c r="B105" s="13" t="str">
        <f t="shared" ca="1" si="362"/>
        <v/>
      </c>
      <c r="C105" s="14" t="b">
        <f t="shared" ca="1" si="530"/>
        <v>0</v>
      </c>
      <c r="D105" s="13" t="str">
        <f t="shared" ca="1" si="362"/>
        <v/>
      </c>
      <c r="E105" s="14" t="b">
        <f t="shared" ca="1" si="530"/>
        <v>0</v>
      </c>
      <c r="F105" s="13" t="str">
        <f t="shared" ca="1" si="362"/>
        <v>Acc</v>
      </c>
      <c r="G105" s="14" t="b">
        <f t="shared" ref="G105" ca="1" si="627">IF(COUNTIF(F84:F105,"Acc")&gt;=5,"SN")</f>
        <v>0</v>
      </c>
      <c r="H105" s="13" t="str">
        <f t="shared" ca="1" si="362"/>
        <v/>
      </c>
      <c r="I105" s="14" t="b">
        <f t="shared" ref="I105" ca="1" si="628">IF(COUNTIF(H84:H105,"Acc")&gt;=5,"SN")</f>
        <v>0</v>
      </c>
      <c r="J105" s="13" t="str">
        <f t="shared" ca="1" si="365"/>
        <v>Acc</v>
      </c>
      <c r="K105" s="14" t="b">
        <f t="shared" ref="K105" ca="1" si="629">IF(COUNTIF(J84:J105,"Acc")&gt;=5,"SN")</f>
        <v>0</v>
      </c>
      <c r="L105" s="13" t="str">
        <f t="shared" ca="1" si="367"/>
        <v/>
      </c>
      <c r="M105" s="14" t="str">
        <f t="shared" ref="M105" ca="1" si="630">IF(COUNTIF(L84:L105,"Acc")&gt;=5,"SN")</f>
        <v>SN</v>
      </c>
      <c r="N105" s="13" t="str">
        <f t="shared" ca="1" si="369"/>
        <v/>
      </c>
      <c r="O105" s="14" t="b">
        <f t="shared" ref="O105" ca="1" si="631">IF(COUNTIF(N84:N105,"Acc")&gt;=5,"SN")</f>
        <v>0</v>
      </c>
      <c r="P105" s="13" t="str">
        <f t="shared" ca="1" si="371"/>
        <v/>
      </c>
      <c r="Q105" s="14" t="b">
        <f t="shared" ref="Q105" ca="1" si="632">IF(COUNTIF(P84:P105,"Acc")&gt;=5,"SN")</f>
        <v>0</v>
      </c>
      <c r="R105" s="13" t="str">
        <f t="shared" ca="1" si="373"/>
        <v/>
      </c>
      <c r="S105" s="14" t="b">
        <f t="shared" ref="S105" ca="1" si="633">IF(COUNTIF(R84:R105,"Acc")&gt;=5,"SN")</f>
        <v>0</v>
      </c>
      <c r="T105" s="13" t="str">
        <f t="shared" ca="1" si="375"/>
        <v/>
      </c>
      <c r="U105" s="14" t="b">
        <f t="shared" ref="U105" ca="1" si="634">IF(COUNTIF(T84:T105,"Acc")&gt;=5,"SN")</f>
        <v>0</v>
      </c>
    </row>
    <row r="106" spans="1:21">
      <c r="A106" s="16">
        <f t="shared" si="377"/>
        <v>40642</v>
      </c>
      <c r="B106" s="13" t="str">
        <f t="shared" ca="1" si="362"/>
        <v/>
      </c>
      <c r="C106" s="14" t="b">
        <f t="shared" ca="1" si="530"/>
        <v>0</v>
      </c>
      <c r="D106" s="13" t="str">
        <f t="shared" ca="1" si="362"/>
        <v/>
      </c>
      <c r="E106" s="14" t="b">
        <f t="shared" ca="1" si="530"/>
        <v>0</v>
      </c>
      <c r="F106" s="13" t="str">
        <f t="shared" ca="1" si="362"/>
        <v/>
      </c>
      <c r="G106" s="14" t="b">
        <f t="shared" ref="G106" ca="1" si="635">IF(COUNTIF(F85:F106,"Acc")&gt;=5,"SN")</f>
        <v>0</v>
      </c>
      <c r="H106" s="13" t="str">
        <f t="shared" ca="1" si="362"/>
        <v/>
      </c>
      <c r="I106" s="14" t="b">
        <f t="shared" ref="I106" ca="1" si="636">IF(COUNTIF(H85:H106,"Acc")&gt;=5,"SN")</f>
        <v>0</v>
      </c>
      <c r="J106" s="13" t="str">
        <f t="shared" ca="1" si="365"/>
        <v/>
      </c>
      <c r="K106" s="14" t="b">
        <f t="shared" ref="K106" ca="1" si="637">IF(COUNTIF(J85:J106,"Acc")&gt;=5,"SN")</f>
        <v>0</v>
      </c>
      <c r="L106" s="13" t="str">
        <f t="shared" ca="1" si="367"/>
        <v/>
      </c>
      <c r="M106" s="14" t="str">
        <f t="shared" ref="M106" ca="1" si="638">IF(COUNTIF(L85:L106,"Acc")&gt;=5,"SN")</f>
        <v>SN</v>
      </c>
      <c r="N106" s="13" t="str">
        <f t="shared" ca="1" si="369"/>
        <v/>
      </c>
      <c r="O106" s="14" t="b">
        <f t="shared" ref="O106" ca="1" si="639">IF(COUNTIF(N85:N106,"Acc")&gt;=5,"SN")</f>
        <v>0</v>
      </c>
      <c r="P106" s="13" t="str">
        <f t="shared" ca="1" si="371"/>
        <v/>
      </c>
      <c r="Q106" s="14" t="b">
        <f t="shared" ref="Q106" ca="1" si="640">IF(COUNTIF(P85:P106,"Acc")&gt;=5,"SN")</f>
        <v>0</v>
      </c>
      <c r="R106" s="13" t="str">
        <f t="shared" ca="1" si="373"/>
        <v/>
      </c>
      <c r="S106" s="14" t="b">
        <f t="shared" ref="S106" ca="1" si="641">IF(COUNTIF(R85:R106,"Acc")&gt;=5,"SN")</f>
        <v>0</v>
      </c>
      <c r="T106" s="13" t="str">
        <f t="shared" ca="1" si="375"/>
        <v/>
      </c>
      <c r="U106" s="14" t="b">
        <f t="shared" ref="U106" ca="1" si="642">IF(COUNTIF(T85:T106,"Acc")&gt;=5,"SN")</f>
        <v>0</v>
      </c>
    </row>
    <row r="107" spans="1:21">
      <c r="A107" s="16">
        <f t="shared" si="377"/>
        <v>40643</v>
      </c>
      <c r="B107" s="13" t="str">
        <f t="shared" ca="1" si="362"/>
        <v/>
      </c>
      <c r="C107" s="14" t="b">
        <f t="shared" ca="1" si="530"/>
        <v>0</v>
      </c>
      <c r="D107" s="13" t="str">
        <f t="shared" ca="1" si="362"/>
        <v>Acc</v>
      </c>
      <c r="E107" s="14" t="b">
        <f t="shared" ca="1" si="530"/>
        <v>0</v>
      </c>
      <c r="F107" s="13" t="str">
        <f t="shared" ca="1" si="362"/>
        <v/>
      </c>
      <c r="G107" s="14" t="b">
        <f t="shared" ref="G107" ca="1" si="643">IF(COUNTIF(F86:F107,"Acc")&gt;=5,"SN")</f>
        <v>0</v>
      </c>
      <c r="H107" s="13" t="str">
        <f t="shared" ca="1" si="362"/>
        <v/>
      </c>
      <c r="I107" s="14" t="b">
        <f t="shared" ref="I107" ca="1" si="644">IF(COUNTIF(H86:H107,"Acc")&gt;=5,"SN")</f>
        <v>0</v>
      </c>
      <c r="J107" s="13" t="str">
        <f t="shared" ca="1" si="365"/>
        <v/>
      </c>
      <c r="K107" s="14" t="b">
        <f t="shared" ref="K107" ca="1" si="645">IF(COUNTIF(J86:J107,"Acc")&gt;=5,"SN")</f>
        <v>0</v>
      </c>
      <c r="L107" s="13" t="str">
        <f t="shared" ca="1" si="367"/>
        <v/>
      </c>
      <c r="M107" s="14" t="str">
        <f t="shared" ref="M107" ca="1" si="646">IF(COUNTIF(L86:L107,"Acc")&gt;=5,"SN")</f>
        <v>SN</v>
      </c>
      <c r="N107" s="13" t="str">
        <f t="shared" ca="1" si="369"/>
        <v/>
      </c>
      <c r="O107" s="14" t="b">
        <f t="shared" ref="O107" ca="1" si="647">IF(COUNTIF(N86:N107,"Acc")&gt;=5,"SN")</f>
        <v>0</v>
      </c>
      <c r="P107" s="13" t="str">
        <f t="shared" ca="1" si="371"/>
        <v/>
      </c>
      <c r="Q107" s="14" t="b">
        <f t="shared" ref="Q107" ca="1" si="648">IF(COUNTIF(P86:P107,"Acc")&gt;=5,"SN")</f>
        <v>0</v>
      </c>
      <c r="R107" s="13" t="str">
        <f t="shared" ca="1" si="373"/>
        <v>Acc</v>
      </c>
      <c r="S107" s="14" t="b">
        <f t="shared" ref="S107" ca="1" si="649">IF(COUNTIF(R86:R107,"Acc")&gt;=5,"SN")</f>
        <v>0</v>
      </c>
      <c r="T107" s="13" t="str">
        <f t="shared" ca="1" si="375"/>
        <v/>
      </c>
      <c r="U107" s="14" t="b">
        <f t="shared" ref="U107" ca="1" si="650">IF(COUNTIF(T86:T107,"Acc")&gt;=5,"SN")</f>
        <v>0</v>
      </c>
    </row>
    <row r="108" spans="1:21">
      <c r="A108" s="16">
        <f t="shared" si="377"/>
        <v>40644</v>
      </c>
      <c r="B108" s="13" t="str">
        <f t="shared" ca="1" si="362"/>
        <v/>
      </c>
      <c r="C108" s="14" t="b">
        <f t="shared" ca="1" si="530"/>
        <v>0</v>
      </c>
      <c r="D108" s="13" t="str">
        <f t="shared" ca="1" si="362"/>
        <v/>
      </c>
      <c r="E108" s="14" t="b">
        <f t="shared" ca="1" si="530"/>
        <v>0</v>
      </c>
      <c r="F108" s="13" t="str">
        <f t="shared" ca="1" si="362"/>
        <v/>
      </c>
      <c r="G108" s="14" t="b">
        <f t="shared" ref="G108" ca="1" si="651">IF(COUNTIF(F87:F108,"Acc")&gt;=5,"SN")</f>
        <v>0</v>
      </c>
      <c r="H108" s="13" t="str">
        <f t="shared" ca="1" si="362"/>
        <v/>
      </c>
      <c r="I108" s="14" t="b">
        <f t="shared" ref="I108" ca="1" si="652">IF(COUNTIF(H87:H108,"Acc")&gt;=5,"SN")</f>
        <v>0</v>
      </c>
      <c r="J108" s="13" t="str">
        <f t="shared" ca="1" si="365"/>
        <v/>
      </c>
      <c r="K108" s="14" t="b">
        <f t="shared" ref="K108" ca="1" si="653">IF(COUNTIF(J87:J108,"Acc")&gt;=5,"SN")</f>
        <v>0</v>
      </c>
      <c r="L108" s="13" t="str">
        <f t="shared" ca="1" si="367"/>
        <v/>
      </c>
      <c r="M108" s="14" t="str">
        <f t="shared" ref="M108" ca="1" si="654">IF(COUNTIF(L87:L108,"Acc")&gt;=5,"SN")</f>
        <v>SN</v>
      </c>
      <c r="N108" s="13" t="str">
        <f t="shared" ca="1" si="369"/>
        <v>Acc</v>
      </c>
      <c r="O108" s="14" t="b">
        <f t="shared" ref="O108" ca="1" si="655">IF(COUNTIF(N87:N108,"Acc")&gt;=5,"SN")</f>
        <v>0</v>
      </c>
      <c r="P108" s="13" t="str">
        <f t="shared" ca="1" si="371"/>
        <v/>
      </c>
      <c r="Q108" s="14" t="b">
        <f t="shared" ref="Q108" ca="1" si="656">IF(COUNTIF(P87:P108,"Acc")&gt;=5,"SN")</f>
        <v>0</v>
      </c>
      <c r="R108" s="13" t="str">
        <f t="shared" ca="1" si="373"/>
        <v/>
      </c>
      <c r="S108" s="14" t="b">
        <f t="shared" ref="S108" ca="1" si="657">IF(COUNTIF(R87:R108,"Acc")&gt;=5,"SN")</f>
        <v>0</v>
      </c>
      <c r="T108" s="13" t="str">
        <f t="shared" ca="1" si="375"/>
        <v/>
      </c>
      <c r="U108" s="14" t="b">
        <f t="shared" ref="U108" ca="1" si="658">IF(COUNTIF(T87:T108,"Acc")&gt;=5,"SN")</f>
        <v>0</v>
      </c>
    </row>
    <row r="109" spans="1:21">
      <c r="A109" s="16">
        <f t="shared" si="377"/>
        <v>40645</v>
      </c>
      <c r="B109" s="13" t="str">
        <f t="shared" ca="1" si="362"/>
        <v/>
      </c>
      <c r="C109" s="14" t="b">
        <f t="shared" ca="1" si="530"/>
        <v>0</v>
      </c>
      <c r="D109" s="13" t="str">
        <f t="shared" ca="1" si="362"/>
        <v/>
      </c>
      <c r="E109" s="14" t="b">
        <f t="shared" ca="1" si="530"/>
        <v>0</v>
      </c>
      <c r="F109" s="13" t="str">
        <f t="shared" ca="1" si="362"/>
        <v/>
      </c>
      <c r="G109" s="14" t="b">
        <f t="shared" ref="G109" ca="1" si="659">IF(COUNTIF(F88:F109,"Acc")&gt;=5,"SN")</f>
        <v>0</v>
      </c>
      <c r="H109" s="13" t="str">
        <f t="shared" ca="1" si="362"/>
        <v/>
      </c>
      <c r="I109" s="14" t="b">
        <f t="shared" ref="I109" ca="1" si="660">IF(COUNTIF(H88:H109,"Acc")&gt;=5,"SN")</f>
        <v>0</v>
      </c>
      <c r="J109" s="13" t="str">
        <f t="shared" ca="1" si="365"/>
        <v/>
      </c>
      <c r="K109" s="14" t="b">
        <f t="shared" ref="K109" ca="1" si="661">IF(COUNTIF(J88:J109,"Acc")&gt;=5,"SN")</f>
        <v>0</v>
      </c>
      <c r="L109" s="13" t="str">
        <f t="shared" ca="1" si="367"/>
        <v/>
      </c>
      <c r="M109" s="14" t="str">
        <f t="shared" ref="M109" ca="1" si="662">IF(COUNTIF(L88:L109,"Acc")&gt;=5,"SN")</f>
        <v>SN</v>
      </c>
      <c r="N109" s="13" t="str">
        <f t="shared" ca="1" si="369"/>
        <v/>
      </c>
      <c r="O109" s="14" t="b">
        <f t="shared" ref="O109" ca="1" si="663">IF(COUNTIF(N88:N109,"Acc")&gt;=5,"SN")</f>
        <v>0</v>
      </c>
      <c r="P109" s="13" t="str">
        <f t="shared" ca="1" si="371"/>
        <v/>
      </c>
      <c r="Q109" s="14" t="b">
        <f t="shared" ref="Q109" ca="1" si="664">IF(COUNTIF(P88:P109,"Acc")&gt;=5,"SN")</f>
        <v>0</v>
      </c>
      <c r="R109" s="13" t="str">
        <f t="shared" ca="1" si="373"/>
        <v/>
      </c>
      <c r="S109" s="14" t="b">
        <f t="shared" ref="S109" ca="1" si="665">IF(COUNTIF(R88:R109,"Acc")&gt;=5,"SN")</f>
        <v>0</v>
      </c>
      <c r="T109" s="13" t="str">
        <f t="shared" ca="1" si="375"/>
        <v/>
      </c>
      <c r="U109" s="14" t="b">
        <f t="shared" ref="U109" ca="1" si="666">IF(COUNTIF(T88:T109,"Acc")&gt;=5,"SN")</f>
        <v>0</v>
      </c>
    </row>
    <row r="110" spans="1:21">
      <c r="A110" s="16">
        <f t="shared" si="377"/>
        <v>40646</v>
      </c>
      <c r="B110" s="13" t="str">
        <f t="shared" ca="1" si="362"/>
        <v/>
      </c>
      <c r="C110" s="14" t="b">
        <f t="shared" ca="1" si="530"/>
        <v>0</v>
      </c>
      <c r="D110" s="13" t="str">
        <f t="shared" ca="1" si="362"/>
        <v/>
      </c>
      <c r="E110" s="14" t="b">
        <f t="shared" ca="1" si="530"/>
        <v>0</v>
      </c>
      <c r="F110" s="13" t="str">
        <f t="shared" ca="1" si="362"/>
        <v/>
      </c>
      <c r="G110" s="14" t="b">
        <f t="shared" ref="G110" ca="1" si="667">IF(COUNTIF(F89:F110,"Acc")&gt;=5,"SN")</f>
        <v>0</v>
      </c>
      <c r="H110" s="13" t="str">
        <f t="shared" ca="1" si="362"/>
        <v/>
      </c>
      <c r="I110" s="14" t="b">
        <f t="shared" ref="I110" ca="1" si="668">IF(COUNTIF(H89:H110,"Acc")&gt;=5,"SN")</f>
        <v>0</v>
      </c>
      <c r="J110" s="13" t="str">
        <f t="shared" ca="1" si="365"/>
        <v/>
      </c>
      <c r="K110" s="14" t="b">
        <f t="shared" ref="K110" ca="1" si="669">IF(COUNTIF(J89:J110,"Acc")&gt;=5,"SN")</f>
        <v>0</v>
      </c>
      <c r="L110" s="13" t="str">
        <f t="shared" ca="1" si="367"/>
        <v/>
      </c>
      <c r="M110" s="14" t="str">
        <f t="shared" ref="M110" ca="1" si="670">IF(COUNTIF(L89:L110,"Acc")&gt;=5,"SN")</f>
        <v>SN</v>
      </c>
      <c r="N110" s="13" t="str">
        <f t="shared" ca="1" si="369"/>
        <v>Acc</v>
      </c>
      <c r="O110" s="14" t="b">
        <f t="shared" ref="O110" ca="1" si="671">IF(COUNTIF(N89:N110,"Acc")&gt;=5,"SN")</f>
        <v>0</v>
      </c>
      <c r="P110" s="13" t="str">
        <f t="shared" ca="1" si="371"/>
        <v>Acc</v>
      </c>
      <c r="Q110" s="14" t="b">
        <f t="shared" ref="Q110" ca="1" si="672">IF(COUNTIF(P89:P110,"Acc")&gt;=5,"SN")</f>
        <v>0</v>
      </c>
      <c r="R110" s="13" t="str">
        <f t="shared" ca="1" si="373"/>
        <v/>
      </c>
      <c r="S110" s="14" t="b">
        <f t="shared" ref="S110" ca="1" si="673">IF(COUNTIF(R89:R110,"Acc")&gt;=5,"SN")</f>
        <v>0</v>
      </c>
      <c r="T110" s="13" t="str">
        <f t="shared" ca="1" si="375"/>
        <v/>
      </c>
      <c r="U110" s="14" t="b">
        <f t="shared" ref="U110" ca="1" si="674">IF(COUNTIF(T89:T110,"Acc")&gt;=5,"SN")</f>
        <v>0</v>
      </c>
    </row>
    <row r="111" spans="1:21">
      <c r="A111" s="16">
        <f t="shared" si="377"/>
        <v>40647</v>
      </c>
      <c r="B111" s="13" t="str">
        <f t="shared" ca="1" si="362"/>
        <v/>
      </c>
      <c r="C111" s="14" t="b">
        <f t="shared" ca="1" si="530"/>
        <v>0</v>
      </c>
      <c r="D111" s="13" t="str">
        <f t="shared" ca="1" si="362"/>
        <v/>
      </c>
      <c r="E111" s="14" t="b">
        <f t="shared" ca="1" si="530"/>
        <v>0</v>
      </c>
      <c r="F111" s="13" t="str">
        <f t="shared" ca="1" si="362"/>
        <v/>
      </c>
      <c r="G111" s="14" t="b">
        <f t="shared" ref="G111" ca="1" si="675">IF(COUNTIF(F90:F111,"Acc")&gt;=5,"SN")</f>
        <v>0</v>
      </c>
      <c r="H111" s="13" t="str">
        <f t="shared" ca="1" si="362"/>
        <v/>
      </c>
      <c r="I111" s="14" t="b">
        <f t="shared" ref="I111" ca="1" si="676">IF(COUNTIF(H90:H111,"Acc")&gt;=5,"SN")</f>
        <v>0</v>
      </c>
      <c r="J111" s="13" t="str">
        <f t="shared" ca="1" si="365"/>
        <v/>
      </c>
      <c r="K111" s="14" t="b">
        <f t="shared" ref="K111" ca="1" si="677">IF(COUNTIF(J90:J111,"Acc")&gt;=5,"SN")</f>
        <v>0</v>
      </c>
      <c r="L111" s="13" t="str">
        <f t="shared" ca="1" si="367"/>
        <v/>
      </c>
      <c r="M111" s="14" t="str">
        <f t="shared" ref="M111" ca="1" si="678">IF(COUNTIF(L90:L111,"Acc")&gt;=5,"SN")</f>
        <v>SN</v>
      </c>
      <c r="N111" s="13" t="str">
        <f t="shared" ca="1" si="369"/>
        <v/>
      </c>
      <c r="O111" s="14" t="b">
        <f t="shared" ref="O111" ca="1" si="679">IF(COUNTIF(N90:N111,"Acc")&gt;=5,"SN")</f>
        <v>0</v>
      </c>
      <c r="P111" s="13" t="str">
        <f t="shared" ca="1" si="371"/>
        <v/>
      </c>
      <c r="Q111" s="14" t="b">
        <f t="shared" ref="Q111" ca="1" si="680">IF(COUNTIF(P90:P111,"Acc")&gt;=5,"SN")</f>
        <v>0</v>
      </c>
      <c r="R111" s="13" t="str">
        <f t="shared" ca="1" si="373"/>
        <v/>
      </c>
      <c r="S111" s="14" t="b">
        <f t="shared" ref="S111" ca="1" si="681">IF(COUNTIF(R90:R111,"Acc")&gt;=5,"SN")</f>
        <v>0</v>
      </c>
      <c r="T111" s="13" t="str">
        <f t="shared" ca="1" si="375"/>
        <v>Acc</v>
      </c>
      <c r="U111" s="14" t="b">
        <f t="shared" ref="U111" ca="1" si="682">IF(COUNTIF(T90:T111,"Acc")&gt;=5,"SN")</f>
        <v>0</v>
      </c>
    </row>
    <row r="112" spans="1:21">
      <c r="A112" s="16">
        <f t="shared" si="377"/>
        <v>40648</v>
      </c>
      <c r="B112" s="13" t="str">
        <f t="shared" ca="1" si="362"/>
        <v/>
      </c>
      <c r="C112" s="14" t="b">
        <f t="shared" ca="1" si="530"/>
        <v>0</v>
      </c>
      <c r="D112" s="13" t="str">
        <f t="shared" ca="1" si="362"/>
        <v/>
      </c>
      <c r="E112" s="14" t="b">
        <f t="shared" ca="1" si="530"/>
        <v>0</v>
      </c>
      <c r="F112" s="13" t="str">
        <f t="shared" ca="1" si="362"/>
        <v>Acc</v>
      </c>
      <c r="G112" s="14" t="b">
        <f t="shared" ref="G112" ca="1" si="683">IF(COUNTIF(F91:F112,"Acc")&gt;=5,"SN")</f>
        <v>0</v>
      </c>
      <c r="H112" s="13" t="str">
        <f t="shared" ca="1" si="362"/>
        <v>Acc</v>
      </c>
      <c r="I112" s="14" t="b">
        <f t="shared" ref="I112" ca="1" si="684">IF(COUNTIF(H91:H112,"Acc")&gt;=5,"SN")</f>
        <v>0</v>
      </c>
      <c r="J112" s="13" t="str">
        <f t="shared" ca="1" si="365"/>
        <v/>
      </c>
      <c r="K112" s="14" t="b">
        <f t="shared" ref="K112" ca="1" si="685">IF(COUNTIF(J91:J112,"Acc")&gt;=5,"SN")</f>
        <v>0</v>
      </c>
      <c r="L112" s="13" t="str">
        <f t="shared" ca="1" si="367"/>
        <v/>
      </c>
      <c r="M112" s="14" t="str">
        <f t="shared" ref="M112" ca="1" si="686">IF(COUNTIF(L91:L112,"Acc")&gt;=5,"SN")</f>
        <v>SN</v>
      </c>
      <c r="N112" s="13" t="str">
        <f t="shared" ca="1" si="369"/>
        <v/>
      </c>
      <c r="O112" s="14" t="b">
        <f t="shared" ref="O112" ca="1" si="687">IF(COUNTIF(N91:N112,"Acc")&gt;=5,"SN")</f>
        <v>0</v>
      </c>
      <c r="P112" s="13" t="str">
        <f t="shared" ca="1" si="371"/>
        <v/>
      </c>
      <c r="Q112" s="14" t="b">
        <f t="shared" ref="Q112" ca="1" si="688">IF(COUNTIF(P91:P112,"Acc")&gt;=5,"SN")</f>
        <v>0</v>
      </c>
      <c r="R112" s="13" t="str">
        <f t="shared" ca="1" si="373"/>
        <v/>
      </c>
      <c r="S112" s="14" t="b">
        <f t="shared" ref="S112" ca="1" si="689">IF(COUNTIF(R91:R112,"Acc")&gt;=5,"SN")</f>
        <v>0</v>
      </c>
      <c r="T112" s="13" t="str">
        <f t="shared" ca="1" si="375"/>
        <v/>
      </c>
      <c r="U112" s="14" t="b">
        <f t="shared" ref="U112" ca="1" si="690">IF(COUNTIF(T91:T112,"Acc")&gt;=5,"SN")</f>
        <v>0</v>
      </c>
    </row>
    <row r="113" spans="1:21">
      <c r="A113" s="16">
        <f t="shared" si="377"/>
        <v>40649</v>
      </c>
      <c r="B113" s="13" t="str">
        <f t="shared" ca="1" si="362"/>
        <v/>
      </c>
      <c r="C113" s="14" t="b">
        <f t="shared" ca="1" si="530"/>
        <v>0</v>
      </c>
      <c r="D113" s="13" t="str">
        <f t="shared" ca="1" si="362"/>
        <v/>
      </c>
      <c r="E113" s="14" t="b">
        <f t="shared" ca="1" si="530"/>
        <v>0</v>
      </c>
      <c r="F113" s="13" t="str">
        <f t="shared" ca="1" si="362"/>
        <v/>
      </c>
      <c r="G113" s="14" t="b">
        <f t="shared" ref="G113" ca="1" si="691">IF(COUNTIF(F92:F113,"Acc")&gt;=5,"SN")</f>
        <v>0</v>
      </c>
      <c r="H113" s="13" t="str">
        <f t="shared" ca="1" si="362"/>
        <v/>
      </c>
      <c r="I113" s="14" t="b">
        <f t="shared" ref="I113" ca="1" si="692">IF(COUNTIF(H92:H113,"Acc")&gt;=5,"SN")</f>
        <v>0</v>
      </c>
      <c r="J113" s="13" t="str">
        <f t="shared" ca="1" si="365"/>
        <v/>
      </c>
      <c r="K113" s="14" t="b">
        <f t="shared" ref="K113" ca="1" si="693">IF(COUNTIF(J92:J113,"Acc")&gt;=5,"SN")</f>
        <v>0</v>
      </c>
      <c r="L113" s="13" t="str">
        <f t="shared" ca="1" si="367"/>
        <v/>
      </c>
      <c r="M113" s="14" t="b">
        <f t="shared" ref="M113" ca="1" si="694">IF(COUNTIF(L92:L113,"Acc")&gt;=5,"SN")</f>
        <v>0</v>
      </c>
      <c r="N113" s="13" t="str">
        <f t="shared" ca="1" si="369"/>
        <v/>
      </c>
      <c r="O113" s="14" t="b">
        <f t="shared" ref="O113" ca="1" si="695">IF(COUNTIF(N92:N113,"Acc")&gt;=5,"SN")</f>
        <v>0</v>
      </c>
      <c r="P113" s="13" t="str">
        <f t="shared" ca="1" si="371"/>
        <v/>
      </c>
      <c r="Q113" s="14" t="b">
        <f t="shared" ref="Q113" ca="1" si="696">IF(COUNTIF(P92:P113,"Acc")&gt;=5,"SN")</f>
        <v>0</v>
      </c>
      <c r="R113" s="13" t="str">
        <f t="shared" ca="1" si="373"/>
        <v/>
      </c>
      <c r="S113" s="14" t="b">
        <f t="shared" ref="S113" ca="1" si="697">IF(COUNTIF(R92:R113,"Acc")&gt;=5,"SN")</f>
        <v>0</v>
      </c>
      <c r="T113" s="13" t="str">
        <f t="shared" ca="1" si="375"/>
        <v/>
      </c>
      <c r="U113" s="14" t="b">
        <f t="shared" ref="U113" ca="1" si="698">IF(COUNTIF(T92:T113,"Acc")&gt;=5,"SN")</f>
        <v>0</v>
      </c>
    </row>
    <row r="114" spans="1:21">
      <c r="A114" s="16">
        <f t="shared" si="377"/>
        <v>40650</v>
      </c>
      <c r="B114" s="13" t="str">
        <f t="shared" ca="1" si="362"/>
        <v/>
      </c>
      <c r="C114" s="14" t="b">
        <f t="shared" ca="1" si="530"/>
        <v>0</v>
      </c>
      <c r="D114" s="13" t="str">
        <f t="shared" ca="1" si="362"/>
        <v/>
      </c>
      <c r="E114" s="14" t="b">
        <f t="shared" ca="1" si="530"/>
        <v>0</v>
      </c>
      <c r="F114" s="13" t="str">
        <f t="shared" ca="1" si="362"/>
        <v/>
      </c>
      <c r="G114" s="14" t="b">
        <f t="shared" ref="G114" ca="1" si="699">IF(COUNTIF(F93:F114,"Acc")&gt;=5,"SN")</f>
        <v>0</v>
      </c>
      <c r="H114" s="13" t="str">
        <f t="shared" ca="1" si="362"/>
        <v>Acc</v>
      </c>
      <c r="I114" s="14" t="b">
        <f t="shared" ref="I114" ca="1" si="700">IF(COUNTIF(H93:H114,"Acc")&gt;=5,"SN")</f>
        <v>0</v>
      </c>
      <c r="J114" s="13" t="str">
        <f t="shared" ca="1" si="365"/>
        <v/>
      </c>
      <c r="K114" s="14" t="b">
        <f t="shared" ref="K114" ca="1" si="701">IF(COUNTIF(J93:J114,"Acc")&gt;=5,"SN")</f>
        <v>0</v>
      </c>
      <c r="L114" s="13" t="str">
        <f t="shared" ca="1" si="367"/>
        <v/>
      </c>
      <c r="M114" s="14" t="b">
        <f t="shared" ref="M114" ca="1" si="702">IF(COUNTIF(L93:L114,"Acc")&gt;=5,"SN")</f>
        <v>0</v>
      </c>
      <c r="N114" s="13" t="str">
        <f t="shared" ca="1" si="369"/>
        <v>Acc</v>
      </c>
      <c r="O114" s="14" t="str">
        <f t="shared" ref="O114" ca="1" si="703">IF(COUNTIF(N93:N114,"Acc")&gt;=5,"SN")</f>
        <v>SN</v>
      </c>
      <c r="P114" s="13" t="str">
        <f t="shared" ca="1" si="371"/>
        <v/>
      </c>
      <c r="Q114" s="14" t="b">
        <f t="shared" ref="Q114" ca="1" si="704">IF(COUNTIF(P93:P114,"Acc")&gt;=5,"SN")</f>
        <v>0</v>
      </c>
      <c r="R114" s="13" t="str">
        <f t="shared" ca="1" si="373"/>
        <v/>
      </c>
      <c r="S114" s="14" t="b">
        <f t="shared" ref="S114" ca="1" si="705">IF(COUNTIF(R93:R114,"Acc")&gt;=5,"SN")</f>
        <v>0</v>
      </c>
      <c r="T114" s="13" t="str">
        <f t="shared" ca="1" si="375"/>
        <v>Acc</v>
      </c>
      <c r="U114" s="14" t="b">
        <f t="shared" ref="U114" ca="1" si="706">IF(COUNTIF(T93:T114,"Acc")&gt;=5,"SN")</f>
        <v>0</v>
      </c>
    </row>
    <row r="115" spans="1:21">
      <c r="A115" s="16">
        <f t="shared" si="377"/>
        <v>40651</v>
      </c>
      <c r="B115" s="13" t="str">
        <f t="shared" ca="1" si="362"/>
        <v/>
      </c>
      <c r="C115" s="14" t="b">
        <f t="shared" ca="1" si="530"/>
        <v>0</v>
      </c>
      <c r="D115" s="13" t="str">
        <f t="shared" ca="1" si="362"/>
        <v/>
      </c>
      <c r="E115" s="14" t="b">
        <f t="shared" ca="1" si="530"/>
        <v>0</v>
      </c>
      <c r="F115" s="13" t="str">
        <f t="shared" ca="1" si="362"/>
        <v/>
      </c>
      <c r="G115" s="14" t="b">
        <f t="shared" ref="G115" ca="1" si="707">IF(COUNTIF(F94:F115,"Acc")&gt;=5,"SN")</f>
        <v>0</v>
      </c>
      <c r="H115" s="13" t="str">
        <f t="shared" ca="1" si="362"/>
        <v/>
      </c>
      <c r="I115" s="14" t="b">
        <f t="shared" ref="I115" ca="1" si="708">IF(COUNTIF(H94:H115,"Acc")&gt;=5,"SN")</f>
        <v>0</v>
      </c>
      <c r="J115" s="13" t="str">
        <f t="shared" ca="1" si="365"/>
        <v/>
      </c>
      <c r="K115" s="14" t="b">
        <f t="shared" ref="K115" ca="1" si="709">IF(COUNTIF(J94:J115,"Acc")&gt;=5,"SN")</f>
        <v>0</v>
      </c>
      <c r="L115" s="13" t="str">
        <f t="shared" ca="1" si="367"/>
        <v/>
      </c>
      <c r="M115" s="14" t="b">
        <f t="shared" ref="M115" ca="1" si="710">IF(COUNTIF(L94:L115,"Acc")&gt;=5,"SN")</f>
        <v>0</v>
      </c>
      <c r="N115" s="13" t="str">
        <f t="shared" ca="1" si="369"/>
        <v/>
      </c>
      <c r="O115" s="14" t="b">
        <f t="shared" ref="O115" ca="1" si="711">IF(COUNTIF(N94:N115,"Acc")&gt;=5,"SN")</f>
        <v>0</v>
      </c>
      <c r="P115" s="13" t="str">
        <f t="shared" ca="1" si="371"/>
        <v/>
      </c>
      <c r="Q115" s="14" t="b">
        <f t="shared" ref="Q115" ca="1" si="712">IF(COUNTIF(P94:P115,"Acc")&gt;=5,"SN")</f>
        <v>0</v>
      </c>
      <c r="R115" s="13" t="str">
        <f t="shared" ca="1" si="373"/>
        <v/>
      </c>
      <c r="S115" s="14" t="b">
        <f t="shared" ref="S115" ca="1" si="713">IF(COUNTIF(R94:R115,"Acc")&gt;=5,"SN")</f>
        <v>0</v>
      </c>
      <c r="T115" s="13" t="str">
        <f t="shared" ca="1" si="375"/>
        <v>Acc</v>
      </c>
      <c r="U115" s="14" t="b">
        <f t="shared" ref="U115" ca="1" si="714">IF(COUNTIF(T94:T115,"Acc")&gt;=5,"SN")</f>
        <v>0</v>
      </c>
    </row>
    <row r="116" spans="1:21">
      <c r="A116" s="16">
        <f t="shared" si="377"/>
        <v>40652</v>
      </c>
      <c r="B116" s="13" t="str">
        <f t="shared" ca="1" si="362"/>
        <v/>
      </c>
      <c r="C116" s="14" t="b">
        <f t="shared" ca="1" si="530"/>
        <v>0</v>
      </c>
      <c r="D116" s="13" t="str">
        <f t="shared" ca="1" si="362"/>
        <v/>
      </c>
      <c r="E116" s="14" t="b">
        <f t="shared" ca="1" si="530"/>
        <v>0</v>
      </c>
      <c r="F116" s="13" t="str">
        <f t="shared" ca="1" si="362"/>
        <v/>
      </c>
      <c r="G116" s="14" t="b">
        <f t="shared" ref="G116" ca="1" si="715">IF(COUNTIF(F95:F116,"Acc")&gt;=5,"SN")</f>
        <v>0</v>
      </c>
      <c r="H116" s="13" t="str">
        <f t="shared" ca="1" si="362"/>
        <v/>
      </c>
      <c r="I116" s="14" t="b">
        <f t="shared" ref="I116" ca="1" si="716">IF(COUNTIF(H95:H116,"Acc")&gt;=5,"SN")</f>
        <v>0</v>
      </c>
      <c r="J116" s="13" t="str">
        <f t="shared" ca="1" si="365"/>
        <v/>
      </c>
      <c r="K116" s="14" t="b">
        <f t="shared" ref="K116" ca="1" si="717">IF(COUNTIF(J95:J116,"Acc")&gt;=5,"SN")</f>
        <v>0</v>
      </c>
      <c r="L116" s="13" t="str">
        <f t="shared" ca="1" si="367"/>
        <v/>
      </c>
      <c r="M116" s="14" t="b">
        <f t="shared" ref="M116" ca="1" si="718">IF(COUNTIF(L95:L116,"Acc")&gt;=5,"SN")</f>
        <v>0</v>
      </c>
      <c r="N116" s="13" t="str">
        <f t="shared" ca="1" si="369"/>
        <v/>
      </c>
      <c r="O116" s="14" t="b">
        <f t="shared" ref="O116" ca="1" si="719">IF(COUNTIF(N95:N116,"Acc")&gt;=5,"SN")</f>
        <v>0</v>
      </c>
      <c r="P116" s="13" t="str">
        <f t="shared" ca="1" si="371"/>
        <v/>
      </c>
      <c r="Q116" s="14" t="b">
        <f t="shared" ref="Q116" ca="1" si="720">IF(COUNTIF(P95:P116,"Acc")&gt;=5,"SN")</f>
        <v>0</v>
      </c>
      <c r="R116" s="13" t="str">
        <f t="shared" ca="1" si="373"/>
        <v/>
      </c>
      <c r="S116" s="14" t="b">
        <f t="shared" ref="S116" ca="1" si="721">IF(COUNTIF(R95:R116,"Acc")&gt;=5,"SN")</f>
        <v>0</v>
      </c>
      <c r="T116" s="13" t="str">
        <f t="shared" ca="1" si="375"/>
        <v/>
      </c>
      <c r="U116" s="14" t="b">
        <f t="shared" ref="U116" ca="1" si="722">IF(COUNTIF(T95:T116,"Acc")&gt;=5,"SN")</f>
        <v>0</v>
      </c>
    </row>
    <row r="117" spans="1:21">
      <c r="A117" s="16">
        <f t="shared" si="377"/>
        <v>40653</v>
      </c>
      <c r="B117" s="13" t="str">
        <f t="shared" ca="1" si="362"/>
        <v/>
      </c>
      <c r="C117" s="14" t="b">
        <f t="shared" ca="1" si="530"/>
        <v>0</v>
      </c>
      <c r="D117" s="13" t="str">
        <f t="shared" ca="1" si="362"/>
        <v/>
      </c>
      <c r="E117" s="14" t="b">
        <f t="shared" ca="1" si="530"/>
        <v>0</v>
      </c>
      <c r="F117" s="13" t="str">
        <f t="shared" ca="1" si="362"/>
        <v/>
      </c>
      <c r="G117" s="14" t="b">
        <f t="shared" ref="G117" ca="1" si="723">IF(COUNTIF(F96:F117,"Acc")&gt;=5,"SN")</f>
        <v>0</v>
      </c>
      <c r="H117" s="13" t="str">
        <f t="shared" ca="1" si="362"/>
        <v/>
      </c>
      <c r="I117" s="14" t="b">
        <f t="shared" ref="I117" ca="1" si="724">IF(COUNTIF(H96:H117,"Acc")&gt;=5,"SN")</f>
        <v>0</v>
      </c>
      <c r="J117" s="13" t="str">
        <f t="shared" ca="1" si="365"/>
        <v/>
      </c>
      <c r="K117" s="14" t="b">
        <f t="shared" ref="K117" ca="1" si="725">IF(COUNTIF(J96:J117,"Acc")&gt;=5,"SN")</f>
        <v>0</v>
      </c>
      <c r="L117" s="13" t="str">
        <f t="shared" ca="1" si="367"/>
        <v/>
      </c>
      <c r="M117" s="14" t="b">
        <f t="shared" ref="M117" ca="1" si="726">IF(COUNTIF(L96:L117,"Acc")&gt;=5,"SN")</f>
        <v>0</v>
      </c>
      <c r="N117" s="13" t="str">
        <f t="shared" ca="1" si="369"/>
        <v/>
      </c>
      <c r="O117" s="14" t="b">
        <f t="shared" ref="O117" ca="1" si="727">IF(COUNTIF(N96:N117,"Acc")&gt;=5,"SN")</f>
        <v>0</v>
      </c>
      <c r="P117" s="13" t="str">
        <f t="shared" ca="1" si="371"/>
        <v/>
      </c>
      <c r="Q117" s="14" t="b">
        <f t="shared" ref="Q117" ca="1" si="728">IF(COUNTIF(P96:P117,"Acc")&gt;=5,"SN")</f>
        <v>0</v>
      </c>
      <c r="R117" s="13" t="str">
        <f t="shared" ca="1" si="373"/>
        <v/>
      </c>
      <c r="S117" s="14" t="b">
        <f t="shared" ref="S117" ca="1" si="729">IF(COUNTIF(R96:R117,"Acc")&gt;=5,"SN")</f>
        <v>0</v>
      </c>
      <c r="T117" s="13" t="str">
        <f t="shared" ca="1" si="375"/>
        <v/>
      </c>
      <c r="U117" s="14" t="b">
        <f t="shared" ref="U117" ca="1" si="730">IF(COUNTIF(T96:T117,"Acc")&gt;=5,"SN")</f>
        <v>0</v>
      </c>
    </row>
    <row r="118" spans="1:21">
      <c r="A118" s="16">
        <f t="shared" si="377"/>
        <v>40654</v>
      </c>
      <c r="B118" s="13" t="str">
        <f t="shared" ca="1" si="362"/>
        <v/>
      </c>
      <c r="C118" s="14" t="b">
        <f t="shared" ca="1" si="530"/>
        <v>0</v>
      </c>
      <c r="D118" s="13" t="str">
        <f t="shared" ca="1" si="362"/>
        <v/>
      </c>
      <c r="E118" s="14" t="b">
        <f t="shared" ca="1" si="530"/>
        <v>0</v>
      </c>
      <c r="F118" s="13" t="str">
        <f t="shared" ca="1" si="362"/>
        <v/>
      </c>
      <c r="G118" s="14" t="b">
        <f t="shared" ref="G118" ca="1" si="731">IF(COUNTIF(F97:F118,"Acc")&gt;=5,"SN")</f>
        <v>0</v>
      </c>
      <c r="H118" s="13" t="str">
        <f t="shared" ca="1" si="362"/>
        <v/>
      </c>
      <c r="I118" s="14" t="b">
        <f t="shared" ref="I118" ca="1" si="732">IF(COUNTIF(H97:H118,"Acc")&gt;=5,"SN")</f>
        <v>0</v>
      </c>
      <c r="J118" s="13" t="str">
        <f t="shared" ca="1" si="365"/>
        <v/>
      </c>
      <c r="K118" s="14" t="b">
        <f t="shared" ref="K118" ca="1" si="733">IF(COUNTIF(J97:J118,"Acc")&gt;=5,"SN")</f>
        <v>0</v>
      </c>
      <c r="L118" s="13" t="str">
        <f t="shared" ca="1" si="367"/>
        <v/>
      </c>
      <c r="M118" s="14" t="b">
        <f t="shared" ref="M118" ca="1" si="734">IF(COUNTIF(L97:L118,"Acc")&gt;=5,"SN")</f>
        <v>0</v>
      </c>
      <c r="N118" s="13" t="str">
        <f t="shared" ca="1" si="369"/>
        <v/>
      </c>
      <c r="O118" s="14" t="b">
        <f t="shared" ref="O118" ca="1" si="735">IF(COUNTIF(N97:N118,"Acc")&gt;=5,"SN")</f>
        <v>0</v>
      </c>
      <c r="P118" s="13" t="str">
        <f t="shared" ca="1" si="371"/>
        <v/>
      </c>
      <c r="Q118" s="14" t="b">
        <f t="shared" ref="Q118" ca="1" si="736">IF(COUNTIF(P97:P118,"Acc")&gt;=5,"SN")</f>
        <v>0</v>
      </c>
      <c r="R118" s="13" t="str">
        <f t="shared" ca="1" si="373"/>
        <v/>
      </c>
      <c r="S118" s="14" t="b">
        <f t="shared" ref="S118" ca="1" si="737">IF(COUNTIF(R97:R118,"Acc")&gt;=5,"SN")</f>
        <v>0</v>
      </c>
      <c r="T118" s="13" t="str">
        <f t="shared" ca="1" si="375"/>
        <v/>
      </c>
      <c r="U118" s="14" t="b">
        <f t="shared" ref="U118" ca="1" si="738">IF(COUNTIF(T97:T118,"Acc")&gt;=5,"SN")</f>
        <v>0</v>
      </c>
    </row>
    <row r="119" spans="1:21">
      <c r="A119" s="16">
        <f t="shared" si="377"/>
        <v>40655</v>
      </c>
      <c r="B119" s="13" t="str">
        <f t="shared" ca="1" si="362"/>
        <v/>
      </c>
      <c r="C119" s="14" t="b">
        <f t="shared" ca="1" si="530"/>
        <v>0</v>
      </c>
      <c r="D119" s="13" t="str">
        <f t="shared" ca="1" si="362"/>
        <v/>
      </c>
      <c r="E119" s="14" t="b">
        <f t="shared" ca="1" si="530"/>
        <v>0</v>
      </c>
      <c r="F119" s="13" t="str">
        <f t="shared" ca="1" si="362"/>
        <v/>
      </c>
      <c r="G119" s="14" t="b">
        <f t="shared" ref="G119" ca="1" si="739">IF(COUNTIF(F98:F119,"Acc")&gt;=5,"SN")</f>
        <v>0</v>
      </c>
      <c r="H119" s="13" t="str">
        <f t="shared" ca="1" si="362"/>
        <v/>
      </c>
      <c r="I119" s="14" t="b">
        <f t="shared" ref="I119" ca="1" si="740">IF(COUNTIF(H98:H119,"Acc")&gt;=5,"SN")</f>
        <v>0</v>
      </c>
      <c r="J119" s="13" t="str">
        <f t="shared" ca="1" si="365"/>
        <v/>
      </c>
      <c r="K119" s="14" t="b">
        <f t="shared" ref="K119" ca="1" si="741">IF(COUNTIF(J98:J119,"Acc")&gt;=5,"SN")</f>
        <v>0</v>
      </c>
      <c r="L119" s="13" t="str">
        <f t="shared" ca="1" si="367"/>
        <v>Acc</v>
      </c>
      <c r="M119" s="14" t="b">
        <f t="shared" ref="M119" ca="1" si="742">IF(COUNTIF(L98:L119,"Acc")&gt;=5,"SN")</f>
        <v>0</v>
      </c>
      <c r="N119" s="13" t="str">
        <f t="shared" ca="1" si="369"/>
        <v/>
      </c>
      <c r="O119" s="14" t="b">
        <f t="shared" ref="O119" ca="1" si="743">IF(COUNTIF(N98:N119,"Acc")&gt;=5,"SN")</f>
        <v>0</v>
      </c>
      <c r="P119" s="13" t="str">
        <f t="shared" ca="1" si="371"/>
        <v/>
      </c>
      <c r="Q119" s="14" t="b">
        <f t="shared" ref="Q119" ca="1" si="744">IF(COUNTIF(P98:P119,"Acc")&gt;=5,"SN")</f>
        <v>0</v>
      </c>
      <c r="R119" s="13" t="str">
        <f t="shared" ca="1" si="373"/>
        <v/>
      </c>
      <c r="S119" s="14" t="b">
        <f t="shared" ref="S119" ca="1" si="745">IF(COUNTIF(R98:R119,"Acc")&gt;=5,"SN")</f>
        <v>0</v>
      </c>
      <c r="T119" s="13" t="str">
        <f t="shared" ca="1" si="375"/>
        <v/>
      </c>
      <c r="U119" s="14" t="b">
        <f t="shared" ref="U119" ca="1" si="746">IF(COUNTIF(T98:T119,"Acc")&gt;=5,"SN")</f>
        <v>0</v>
      </c>
    </row>
    <row r="120" spans="1:21">
      <c r="A120" s="16">
        <f t="shared" si="377"/>
        <v>40656</v>
      </c>
      <c r="B120" s="13" t="str">
        <f t="shared" ca="1" si="362"/>
        <v/>
      </c>
      <c r="C120" s="14" t="b">
        <f t="shared" ca="1" si="530"/>
        <v>0</v>
      </c>
      <c r="D120" s="13" t="str">
        <f t="shared" ca="1" si="362"/>
        <v/>
      </c>
      <c r="E120" s="14" t="b">
        <f t="shared" ca="1" si="530"/>
        <v>0</v>
      </c>
      <c r="F120" s="13" t="str">
        <f t="shared" ca="1" si="362"/>
        <v/>
      </c>
      <c r="G120" s="14" t="b">
        <f t="shared" ref="G120" ca="1" si="747">IF(COUNTIF(F99:F120,"Acc")&gt;=5,"SN")</f>
        <v>0</v>
      </c>
      <c r="H120" s="13" t="str">
        <f t="shared" ca="1" si="362"/>
        <v>Acc</v>
      </c>
      <c r="I120" s="14" t="b">
        <f t="shared" ref="I120" ca="1" si="748">IF(COUNTIF(H99:H120,"Acc")&gt;=5,"SN")</f>
        <v>0</v>
      </c>
      <c r="J120" s="13" t="str">
        <f t="shared" ca="1" si="365"/>
        <v/>
      </c>
      <c r="K120" s="14" t="b">
        <f t="shared" ref="K120" ca="1" si="749">IF(COUNTIF(J99:J120,"Acc")&gt;=5,"SN")</f>
        <v>0</v>
      </c>
      <c r="L120" s="13" t="str">
        <f t="shared" ca="1" si="367"/>
        <v/>
      </c>
      <c r="M120" s="14" t="b">
        <f t="shared" ref="M120" ca="1" si="750">IF(COUNTIF(L99:L120,"Acc")&gt;=5,"SN")</f>
        <v>0</v>
      </c>
      <c r="N120" s="13" t="str">
        <f t="shared" ca="1" si="369"/>
        <v/>
      </c>
      <c r="O120" s="14" t="b">
        <f t="shared" ref="O120" ca="1" si="751">IF(COUNTIF(N99:N120,"Acc")&gt;=5,"SN")</f>
        <v>0</v>
      </c>
      <c r="P120" s="13" t="str">
        <f t="shared" ca="1" si="371"/>
        <v/>
      </c>
      <c r="Q120" s="14" t="b">
        <f t="shared" ref="Q120" ca="1" si="752">IF(COUNTIF(P99:P120,"Acc")&gt;=5,"SN")</f>
        <v>0</v>
      </c>
      <c r="R120" s="13" t="str">
        <f t="shared" ca="1" si="373"/>
        <v/>
      </c>
      <c r="S120" s="14" t="b">
        <f t="shared" ref="S120" ca="1" si="753">IF(COUNTIF(R99:R120,"Acc")&gt;=5,"SN")</f>
        <v>0</v>
      </c>
      <c r="T120" s="13" t="str">
        <f t="shared" ca="1" si="375"/>
        <v/>
      </c>
      <c r="U120" s="14" t="b">
        <f t="shared" ref="U120" ca="1" si="754">IF(COUNTIF(T99:T120,"Acc")&gt;=5,"SN")</f>
        <v>0</v>
      </c>
    </row>
    <row r="121" spans="1:21">
      <c r="A121" s="16">
        <f t="shared" si="377"/>
        <v>40657</v>
      </c>
      <c r="B121" s="13" t="str">
        <f t="shared" ca="1" si="362"/>
        <v/>
      </c>
      <c r="C121" s="14" t="b">
        <f t="shared" ca="1" si="530"/>
        <v>0</v>
      </c>
      <c r="D121" s="13" t="str">
        <f t="shared" ca="1" si="362"/>
        <v/>
      </c>
      <c r="E121" s="14" t="b">
        <f t="shared" ca="1" si="530"/>
        <v>0</v>
      </c>
      <c r="F121" s="13" t="str">
        <f t="shared" ca="1" si="362"/>
        <v/>
      </c>
      <c r="G121" s="14" t="b">
        <f t="shared" ref="G121" ca="1" si="755">IF(COUNTIF(F100:F121,"Acc")&gt;=5,"SN")</f>
        <v>0</v>
      </c>
      <c r="H121" s="13" t="str">
        <f t="shared" ca="1" si="362"/>
        <v/>
      </c>
      <c r="I121" s="14" t="b">
        <f t="shared" ref="I121" ca="1" si="756">IF(COUNTIF(H100:H121,"Acc")&gt;=5,"SN")</f>
        <v>0</v>
      </c>
      <c r="J121" s="13" t="str">
        <f t="shared" ca="1" si="365"/>
        <v/>
      </c>
      <c r="K121" s="14" t="b">
        <f t="shared" ref="K121" ca="1" si="757">IF(COUNTIF(J100:J121,"Acc")&gt;=5,"SN")</f>
        <v>0</v>
      </c>
      <c r="L121" s="13" t="str">
        <f t="shared" ca="1" si="367"/>
        <v/>
      </c>
      <c r="M121" s="14" t="b">
        <f t="shared" ref="M121" ca="1" si="758">IF(COUNTIF(L100:L121,"Acc")&gt;=5,"SN")</f>
        <v>0</v>
      </c>
      <c r="N121" s="13" t="str">
        <f t="shared" ca="1" si="369"/>
        <v/>
      </c>
      <c r="O121" s="14" t="b">
        <f t="shared" ref="O121" ca="1" si="759">IF(COUNTIF(N100:N121,"Acc")&gt;=5,"SN")</f>
        <v>0</v>
      </c>
      <c r="P121" s="13" t="str">
        <f t="shared" ca="1" si="371"/>
        <v/>
      </c>
      <c r="Q121" s="14" t="b">
        <f t="shared" ref="Q121" ca="1" si="760">IF(COUNTIF(P100:P121,"Acc")&gt;=5,"SN")</f>
        <v>0</v>
      </c>
      <c r="R121" s="13" t="str">
        <f t="shared" ca="1" si="373"/>
        <v/>
      </c>
      <c r="S121" s="14" t="b">
        <f t="shared" ref="S121" ca="1" si="761">IF(COUNTIF(R100:R121,"Acc")&gt;=5,"SN")</f>
        <v>0</v>
      </c>
      <c r="T121" s="13" t="str">
        <f t="shared" ca="1" si="375"/>
        <v/>
      </c>
      <c r="U121" s="14" t="b">
        <f t="shared" ref="U121" ca="1" si="762">IF(COUNTIF(T100:T121,"Acc")&gt;=5,"SN")</f>
        <v>0</v>
      </c>
    </row>
    <row r="122" spans="1:21">
      <c r="A122" s="16">
        <f t="shared" si="377"/>
        <v>40658</v>
      </c>
      <c r="B122" s="13" t="str">
        <f t="shared" ca="1" si="362"/>
        <v/>
      </c>
      <c r="C122" s="14" t="b">
        <f t="shared" ca="1" si="530"/>
        <v>0</v>
      </c>
      <c r="D122" s="13" t="str">
        <f t="shared" ca="1" si="362"/>
        <v/>
      </c>
      <c r="E122" s="14" t="b">
        <f t="shared" ca="1" si="530"/>
        <v>0</v>
      </c>
      <c r="F122" s="13" t="str">
        <f t="shared" ca="1" si="362"/>
        <v/>
      </c>
      <c r="G122" s="14" t="b">
        <f t="shared" ref="G122" ca="1" si="763">IF(COUNTIF(F101:F122,"Acc")&gt;=5,"SN")</f>
        <v>0</v>
      </c>
      <c r="H122" s="13" t="str">
        <f t="shared" ca="1" si="362"/>
        <v/>
      </c>
      <c r="I122" s="14" t="b">
        <f t="shared" ref="I122" ca="1" si="764">IF(COUNTIF(H101:H122,"Acc")&gt;=5,"SN")</f>
        <v>0</v>
      </c>
      <c r="J122" s="13" t="str">
        <f t="shared" ca="1" si="365"/>
        <v/>
      </c>
      <c r="K122" s="14" t="b">
        <f t="shared" ref="K122" ca="1" si="765">IF(COUNTIF(J101:J122,"Acc")&gt;=5,"SN")</f>
        <v>0</v>
      </c>
      <c r="L122" s="13" t="str">
        <f t="shared" ca="1" si="367"/>
        <v/>
      </c>
      <c r="M122" s="14" t="b">
        <f t="shared" ref="M122" ca="1" si="766">IF(COUNTIF(L101:L122,"Acc")&gt;=5,"SN")</f>
        <v>0</v>
      </c>
      <c r="N122" s="13" t="str">
        <f t="shared" ca="1" si="369"/>
        <v/>
      </c>
      <c r="O122" s="14" t="b">
        <f t="shared" ref="O122" ca="1" si="767">IF(COUNTIF(N101:N122,"Acc")&gt;=5,"SN")</f>
        <v>0</v>
      </c>
      <c r="P122" s="13" t="str">
        <f t="shared" ca="1" si="371"/>
        <v/>
      </c>
      <c r="Q122" s="14" t="b">
        <f t="shared" ref="Q122" ca="1" si="768">IF(COUNTIF(P101:P122,"Acc")&gt;=5,"SN")</f>
        <v>0</v>
      </c>
      <c r="R122" s="13" t="str">
        <f t="shared" ca="1" si="373"/>
        <v/>
      </c>
      <c r="S122" s="14" t="b">
        <f t="shared" ref="S122" ca="1" si="769">IF(COUNTIF(R101:R122,"Acc")&gt;=5,"SN")</f>
        <v>0</v>
      </c>
      <c r="T122" s="13" t="str">
        <f t="shared" ca="1" si="375"/>
        <v/>
      </c>
      <c r="U122" s="14" t="b">
        <f t="shared" ref="U122" ca="1" si="770">IF(COUNTIF(T101:T122,"Acc")&gt;=5,"SN")</f>
        <v>0</v>
      </c>
    </row>
    <row r="123" spans="1:21">
      <c r="A123" s="16">
        <f t="shared" si="377"/>
        <v>40659</v>
      </c>
      <c r="B123" s="13" t="str">
        <f t="shared" ca="1" si="362"/>
        <v/>
      </c>
      <c r="C123" s="14" t="b">
        <f t="shared" ca="1" si="530"/>
        <v>0</v>
      </c>
      <c r="D123" s="13" t="str">
        <f t="shared" ca="1" si="362"/>
        <v/>
      </c>
      <c r="E123" s="14" t="b">
        <f t="shared" ca="1" si="530"/>
        <v>0</v>
      </c>
      <c r="F123" s="13" t="str">
        <f t="shared" ca="1" si="362"/>
        <v/>
      </c>
      <c r="G123" s="14" t="b">
        <f t="shared" ref="G123" ca="1" si="771">IF(COUNTIF(F102:F123,"Acc")&gt;=5,"SN")</f>
        <v>0</v>
      </c>
      <c r="H123" s="13" t="str">
        <f t="shared" ca="1" si="362"/>
        <v/>
      </c>
      <c r="I123" s="14" t="b">
        <f t="shared" ref="I123" ca="1" si="772">IF(COUNTIF(H102:H123,"Acc")&gt;=5,"SN")</f>
        <v>0</v>
      </c>
      <c r="J123" s="13" t="str">
        <f t="shared" ca="1" si="365"/>
        <v/>
      </c>
      <c r="K123" s="14" t="b">
        <f t="shared" ref="K123" ca="1" si="773">IF(COUNTIF(J102:J123,"Acc")&gt;=5,"SN")</f>
        <v>0</v>
      </c>
      <c r="L123" s="13" t="str">
        <f t="shared" ca="1" si="367"/>
        <v/>
      </c>
      <c r="M123" s="14" t="b">
        <f t="shared" ref="M123" ca="1" si="774">IF(COUNTIF(L102:L123,"Acc")&gt;=5,"SN")</f>
        <v>0</v>
      </c>
      <c r="N123" s="13" t="str">
        <f t="shared" ca="1" si="369"/>
        <v/>
      </c>
      <c r="O123" s="14" t="b">
        <f t="shared" ref="O123" ca="1" si="775">IF(COUNTIF(N102:N123,"Acc")&gt;=5,"SN")</f>
        <v>0</v>
      </c>
      <c r="P123" s="13" t="str">
        <f t="shared" ca="1" si="371"/>
        <v/>
      </c>
      <c r="Q123" s="14" t="b">
        <f t="shared" ref="Q123" ca="1" si="776">IF(COUNTIF(P102:P123,"Acc")&gt;=5,"SN")</f>
        <v>0</v>
      </c>
      <c r="R123" s="13" t="str">
        <f t="shared" ca="1" si="373"/>
        <v/>
      </c>
      <c r="S123" s="14" t="b">
        <f t="shared" ref="S123" ca="1" si="777">IF(COUNTIF(R102:R123,"Acc")&gt;=5,"SN")</f>
        <v>0</v>
      </c>
      <c r="T123" s="13" t="str">
        <f t="shared" ca="1" si="375"/>
        <v/>
      </c>
      <c r="U123" s="14" t="b">
        <f t="shared" ref="U123" ca="1" si="778">IF(COUNTIF(T102:T123,"Acc")&gt;=5,"SN")</f>
        <v>0</v>
      </c>
    </row>
    <row r="124" spans="1:21">
      <c r="A124" s="16">
        <f t="shared" si="377"/>
        <v>40660</v>
      </c>
      <c r="B124" s="13" t="str">
        <f t="shared" ca="1" si="362"/>
        <v/>
      </c>
      <c r="C124" s="14" t="b">
        <f t="shared" ca="1" si="530"/>
        <v>0</v>
      </c>
      <c r="D124" s="13" t="str">
        <f t="shared" ca="1" si="362"/>
        <v/>
      </c>
      <c r="E124" s="14" t="b">
        <f t="shared" ca="1" si="530"/>
        <v>0</v>
      </c>
      <c r="F124" s="13" t="str">
        <f t="shared" ca="1" si="362"/>
        <v/>
      </c>
      <c r="G124" s="14" t="b">
        <f t="shared" ref="G124" ca="1" si="779">IF(COUNTIF(F103:F124,"Acc")&gt;=5,"SN")</f>
        <v>0</v>
      </c>
      <c r="H124" s="13" t="str">
        <f t="shared" ca="1" si="362"/>
        <v>Acc</v>
      </c>
      <c r="I124" s="14" t="b">
        <f t="shared" ref="I124" ca="1" si="780">IF(COUNTIF(H103:H124,"Acc")&gt;=5,"SN")</f>
        <v>0</v>
      </c>
      <c r="J124" s="13" t="str">
        <f t="shared" ca="1" si="365"/>
        <v/>
      </c>
      <c r="K124" s="14" t="b">
        <f t="shared" ref="K124" ca="1" si="781">IF(COUNTIF(J103:J124,"Acc")&gt;=5,"SN")</f>
        <v>0</v>
      </c>
      <c r="L124" s="13" t="str">
        <f t="shared" ca="1" si="367"/>
        <v/>
      </c>
      <c r="M124" s="14" t="b">
        <f t="shared" ref="M124" ca="1" si="782">IF(COUNTIF(L103:L124,"Acc")&gt;=5,"SN")</f>
        <v>0</v>
      </c>
      <c r="N124" s="13" t="str">
        <f t="shared" ca="1" si="369"/>
        <v>Acc</v>
      </c>
      <c r="O124" s="14" t="b">
        <f t="shared" ref="O124" ca="1" si="783">IF(COUNTIF(N103:N124,"Acc")&gt;=5,"SN")</f>
        <v>0</v>
      </c>
      <c r="P124" s="13" t="str">
        <f t="shared" ca="1" si="371"/>
        <v/>
      </c>
      <c r="Q124" s="14" t="b">
        <f t="shared" ref="Q124" ca="1" si="784">IF(COUNTIF(P103:P124,"Acc")&gt;=5,"SN")</f>
        <v>0</v>
      </c>
      <c r="R124" s="13" t="str">
        <f t="shared" ca="1" si="373"/>
        <v/>
      </c>
      <c r="S124" s="14" t="b">
        <f t="shared" ref="S124" ca="1" si="785">IF(COUNTIF(R103:R124,"Acc")&gt;=5,"SN")</f>
        <v>0</v>
      </c>
      <c r="T124" s="13" t="str">
        <f t="shared" ca="1" si="375"/>
        <v/>
      </c>
      <c r="U124" s="14" t="b">
        <f t="shared" ref="U124" ca="1" si="786">IF(COUNTIF(T103:T124,"Acc")&gt;=5,"SN")</f>
        <v>0</v>
      </c>
    </row>
    <row r="125" spans="1:21">
      <c r="A125" s="16">
        <f t="shared" si="377"/>
        <v>40661</v>
      </c>
      <c r="B125" s="13" t="str">
        <f t="shared" ca="1" si="362"/>
        <v/>
      </c>
      <c r="C125" s="14" t="b">
        <f t="shared" ca="1" si="530"/>
        <v>0</v>
      </c>
      <c r="D125" s="13" t="str">
        <f t="shared" ca="1" si="362"/>
        <v/>
      </c>
      <c r="E125" s="14" t="b">
        <f t="shared" ca="1" si="530"/>
        <v>0</v>
      </c>
      <c r="F125" s="13" t="str">
        <f t="shared" ca="1" si="362"/>
        <v/>
      </c>
      <c r="G125" s="14" t="b">
        <f t="shared" ref="G125" ca="1" si="787">IF(COUNTIF(F104:F125,"Acc")&gt;=5,"SN")</f>
        <v>0</v>
      </c>
      <c r="H125" s="13" t="str">
        <f t="shared" ca="1" si="362"/>
        <v/>
      </c>
      <c r="I125" s="14" t="b">
        <f t="shared" ref="I125" ca="1" si="788">IF(COUNTIF(H104:H125,"Acc")&gt;=5,"SN")</f>
        <v>0</v>
      </c>
      <c r="J125" s="13" t="str">
        <f t="shared" ca="1" si="365"/>
        <v/>
      </c>
      <c r="K125" s="14" t="b">
        <f t="shared" ref="K125" ca="1" si="789">IF(COUNTIF(J104:J125,"Acc")&gt;=5,"SN")</f>
        <v>0</v>
      </c>
      <c r="L125" s="13" t="str">
        <f t="shared" ca="1" si="367"/>
        <v/>
      </c>
      <c r="M125" s="14" t="b">
        <f t="shared" ref="M125" ca="1" si="790">IF(COUNTIF(L104:L125,"Acc")&gt;=5,"SN")</f>
        <v>0</v>
      </c>
      <c r="N125" s="13" t="str">
        <f t="shared" ca="1" si="369"/>
        <v/>
      </c>
      <c r="O125" s="14" t="b">
        <f t="shared" ref="O125" ca="1" si="791">IF(COUNTIF(N104:N125,"Acc")&gt;=5,"SN")</f>
        <v>0</v>
      </c>
      <c r="P125" s="13" t="str">
        <f t="shared" ca="1" si="371"/>
        <v>Acc</v>
      </c>
      <c r="Q125" s="14" t="b">
        <f t="shared" ref="Q125" ca="1" si="792">IF(COUNTIF(P104:P125,"Acc")&gt;=5,"SN")</f>
        <v>0</v>
      </c>
      <c r="R125" s="13" t="str">
        <f t="shared" ca="1" si="373"/>
        <v/>
      </c>
      <c r="S125" s="14" t="b">
        <f t="shared" ref="S125" ca="1" si="793">IF(COUNTIF(R104:R125,"Acc")&gt;=5,"SN")</f>
        <v>0</v>
      </c>
      <c r="T125" s="13" t="str">
        <f t="shared" ca="1" si="375"/>
        <v/>
      </c>
      <c r="U125" s="14" t="b">
        <f t="shared" ref="U125" ca="1" si="794">IF(COUNTIF(T104:T125,"Acc")&gt;=5,"SN")</f>
        <v>0</v>
      </c>
    </row>
    <row r="126" spans="1:21">
      <c r="A126" s="16">
        <f t="shared" si="377"/>
        <v>40662</v>
      </c>
      <c r="B126" s="13" t="str">
        <f t="shared" ca="1" si="362"/>
        <v/>
      </c>
      <c r="C126" s="14" t="b">
        <f t="shared" ca="1" si="530"/>
        <v>0</v>
      </c>
      <c r="D126" s="13" t="str">
        <f t="shared" ca="1" si="362"/>
        <v/>
      </c>
      <c r="E126" s="14" t="b">
        <f t="shared" ca="1" si="530"/>
        <v>0</v>
      </c>
      <c r="F126" s="13" t="str">
        <f t="shared" ca="1" si="362"/>
        <v/>
      </c>
      <c r="G126" s="14" t="b">
        <f t="shared" ref="G126" ca="1" si="795">IF(COUNTIF(F105:F126,"Acc")&gt;=5,"SN")</f>
        <v>0</v>
      </c>
      <c r="H126" s="13" t="str">
        <f t="shared" ca="1" si="362"/>
        <v/>
      </c>
      <c r="I126" s="14" t="b">
        <f t="shared" ref="I126" ca="1" si="796">IF(COUNTIF(H105:H126,"Acc")&gt;=5,"SN")</f>
        <v>0</v>
      </c>
      <c r="J126" s="13" t="str">
        <f t="shared" ca="1" si="365"/>
        <v/>
      </c>
      <c r="K126" s="14" t="b">
        <f t="shared" ref="K126" ca="1" si="797">IF(COUNTIF(J105:J126,"Acc")&gt;=5,"SN")</f>
        <v>0</v>
      </c>
      <c r="L126" s="13" t="str">
        <f t="shared" ca="1" si="367"/>
        <v/>
      </c>
      <c r="M126" s="14" t="b">
        <f t="shared" ref="M126" ca="1" si="798">IF(COUNTIF(L105:L126,"Acc")&gt;=5,"SN")</f>
        <v>0</v>
      </c>
      <c r="N126" s="13" t="str">
        <f t="shared" ca="1" si="369"/>
        <v/>
      </c>
      <c r="O126" s="14" t="b">
        <f t="shared" ref="O126" ca="1" si="799">IF(COUNTIF(N105:N126,"Acc")&gt;=5,"SN")</f>
        <v>0</v>
      </c>
      <c r="P126" s="13" t="str">
        <f t="shared" ca="1" si="371"/>
        <v/>
      </c>
      <c r="Q126" s="14" t="b">
        <f t="shared" ref="Q126" ca="1" si="800">IF(COUNTIF(P105:P126,"Acc")&gt;=5,"SN")</f>
        <v>0</v>
      </c>
      <c r="R126" s="13" t="str">
        <f t="shared" ca="1" si="373"/>
        <v/>
      </c>
      <c r="S126" s="14" t="b">
        <f t="shared" ref="S126" ca="1" si="801">IF(COUNTIF(R105:R126,"Acc")&gt;=5,"SN")</f>
        <v>0</v>
      </c>
      <c r="T126" s="13" t="str">
        <f t="shared" ca="1" si="375"/>
        <v/>
      </c>
      <c r="U126" s="14" t="b">
        <f t="shared" ref="U126" ca="1" si="802">IF(COUNTIF(T105:T126,"Acc")&gt;=5,"SN")</f>
        <v>0</v>
      </c>
    </row>
    <row r="127" spans="1:21">
      <c r="A127" s="16">
        <f t="shared" si="377"/>
        <v>40663</v>
      </c>
      <c r="B127" s="13" t="str">
        <f t="shared" ca="1" si="362"/>
        <v/>
      </c>
      <c r="C127" s="14" t="b">
        <f t="shared" ca="1" si="530"/>
        <v>0</v>
      </c>
      <c r="D127" s="13" t="str">
        <f t="shared" ca="1" si="362"/>
        <v/>
      </c>
      <c r="E127" s="14" t="b">
        <f t="shared" ca="1" si="530"/>
        <v>0</v>
      </c>
      <c r="F127" s="13" t="str">
        <f t="shared" ca="1" si="362"/>
        <v/>
      </c>
      <c r="G127" s="14" t="b">
        <f t="shared" ref="G127" ca="1" si="803">IF(COUNTIF(F106:F127,"Acc")&gt;=5,"SN")</f>
        <v>0</v>
      </c>
      <c r="H127" s="13" t="str">
        <f t="shared" ca="1" si="362"/>
        <v/>
      </c>
      <c r="I127" s="14" t="b">
        <f t="shared" ref="I127" ca="1" si="804">IF(COUNTIF(H106:H127,"Acc")&gt;=5,"SN")</f>
        <v>0</v>
      </c>
      <c r="J127" s="13" t="str">
        <f t="shared" ca="1" si="365"/>
        <v/>
      </c>
      <c r="K127" s="14" t="b">
        <f t="shared" ref="K127" ca="1" si="805">IF(COUNTIF(J106:J127,"Acc")&gt;=5,"SN")</f>
        <v>0</v>
      </c>
      <c r="L127" s="13" t="str">
        <f t="shared" ca="1" si="367"/>
        <v/>
      </c>
      <c r="M127" s="14" t="b">
        <f t="shared" ref="M127" ca="1" si="806">IF(COUNTIF(L106:L127,"Acc")&gt;=5,"SN")</f>
        <v>0</v>
      </c>
      <c r="N127" s="13" t="str">
        <f t="shared" ca="1" si="369"/>
        <v/>
      </c>
      <c r="O127" s="14" t="b">
        <f t="shared" ref="O127" ca="1" si="807">IF(COUNTIF(N106:N127,"Acc")&gt;=5,"SN")</f>
        <v>0</v>
      </c>
      <c r="P127" s="13" t="str">
        <f t="shared" ca="1" si="371"/>
        <v/>
      </c>
      <c r="Q127" s="14" t="b">
        <f t="shared" ref="Q127" ca="1" si="808">IF(COUNTIF(P106:P127,"Acc")&gt;=5,"SN")</f>
        <v>0</v>
      </c>
      <c r="R127" s="13" t="str">
        <f t="shared" ca="1" si="373"/>
        <v/>
      </c>
      <c r="S127" s="14" t="b">
        <f t="shared" ref="S127" ca="1" si="809">IF(COUNTIF(R106:R127,"Acc")&gt;=5,"SN")</f>
        <v>0</v>
      </c>
      <c r="T127" s="13" t="str">
        <f t="shared" ca="1" si="375"/>
        <v/>
      </c>
      <c r="U127" s="14" t="b">
        <f t="shared" ref="U127" ca="1" si="810">IF(COUNTIF(T106:T127,"Acc")&gt;=5,"SN")</f>
        <v>0</v>
      </c>
    </row>
    <row r="128" spans="1:21">
      <c r="A128" s="16">
        <f t="shared" si="377"/>
        <v>40664</v>
      </c>
      <c r="B128" s="13" t="str">
        <f t="shared" ca="1" si="362"/>
        <v/>
      </c>
      <c r="C128" s="14" t="b">
        <f t="shared" ca="1" si="530"/>
        <v>0</v>
      </c>
      <c r="D128" s="13" t="str">
        <f t="shared" ca="1" si="362"/>
        <v/>
      </c>
      <c r="E128" s="14" t="b">
        <f t="shared" ca="1" si="530"/>
        <v>0</v>
      </c>
      <c r="F128" s="13" t="str">
        <f t="shared" ca="1" si="362"/>
        <v/>
      </c>
      <c r="G128" s="14" t="b">
        <f t="shared" ref="G128" ca="1" si="811">IF(COUNTIF(F107:F128,"Acc")&gt;=5,"SN")</f>
        <v>0</v>
      </c>
      <c r="H128" s="13" t="str">
        <f t="shared" ca="1" si="362"/>
        <v/>
      </c>
      <c r="I128" s="14" t="b">
        <f t="shared" ref="I128" ca="1" si="812">IF(COUNTIF(H107:H128,"Acc")&gt;=5,"SN")</f>
        <v>0</v>
      </c>
      <c r="J128" s="13" t="str">
        <f t="shared" ca="1" si="365"/>
        <v/>
      </c>
      <c r="K128" s="14" t="b">
        <f t="shared" ref="K128" ca="1" si="813">IF(COUNTIF(J107:J128,"Acc")&gt;=5,"SN")</f>
        <v>0</v>
      </c>
      <c r="L128" s="13" t="str">
        <f t="shared" ca="1" si="367"/>
        <v/>
      </c>
      <c r="M128" s="14" t="b">
        <f t="shared" ref="M128" ca="1" si="814">IF(COUNTIF(L107:L128,"Acc")&gt;=5,"SN")</f>
        <v>0</v>
      </c>
      <c r="N128" s="13" t="str">
        <f t="shared" ca="1" si="369"/>
        <v/>
      </c>
      <c r="O128" s="14" t="b">
        <f t="shared" ref="O128" ca="1" si="815">IF(COUNTIF(N107:N128,"Acc")&gt;=5,"SN")</f>
        <v>0</v>
      </c>
      <c r="P128" s="13" t="str">
        <f t="shared" ca="1" si="371"/>
        <v/>
      </c>
      <c r="Q128" s="14" t="b">
        <f t="shared" ref="Q128" ca="1" si="816">IF(COUNTIF(P107:P128,"Acc")&gt;=5,"SN")</f>
        <v>0</v>
      </c>
      <c r="R128" s="13" t="str">
        <f t="shared" ca="1" si="373"/>
        <v/>
      </c>
      <c r="S128" s="14" t="b">
        <f t="shared" ref="S128" ca="1" si="817">IF(COUNTIF(R107:R128,"Acc")&gt;=5,"SN")</f>
        <v>0</v>
      </c>
      <c r="T128" s="13" t="str">
        <f t="shared" ca="1" si="375"/>
        <v/>
      </c>
      <c r="U128" s="14" t="b">
        <f t="shared" ref="U128" ca="1" si="818">IF(COUNTIF(T107:T128,"Acc")&gt;=5,"SN")</f>
        <v>0</v>
      </c>
    </row>
    <row r="129" spans="1:21">
      <c r="A129" s="16">
        <f t="shared" si="377"/>
        <v>40665</v>
      </c>
      <c r="B129" s="13" t="str">
        <f t="shared" ca="1" si="362"/>
        <v/>
      </c>
      <c r="C129" s="14" t="b">
        <f t="shared" ca="1" si="530"/>
        <v>0</v>
      </c>
      <c r="D129" s="13" t="str">
        <f t="shared" ca="1" si="362"/>
        <v/>
      </c>
      <c r="E129" s="14" t="b">
        <f t="shared" ca="1" si="530"/>
        <v>0</v>
      </c>
      <c r="F129" s="13" t="str">
        <f t="shared" ca="1" si="362"/>
        <v/>
      </c>
      <c r="G129" s="14" t="b">
        <f t="shared" ref="G129" ca="1" si="819">IF(COUNTIF(F108:F129,"Acc")&gt;=5,"SN")</f>
        <v>0</v>
      </c>
      <c r="H129" s="13" t="str">
        <f t="shared" ca="1" si="362"/>
        <v/>
      </c>
      <c r="I129" s="14" t="b">
        <f t="shared" ref="I129" ca="1" si="820">IF(COUNTIF(H108:H129,"Acc")&gt;=5,"SN")</f>
        <v>0</v>
      </c>
      <c r="J129" s="13" t="str">
        <f t="shared" ca="1" si="365"/>
        <v/>
      </c>
      <c r="K129" s="14" t="b">
        <f t="shared" ref="K129" ca="1" si="821">IF(COUNTIF(J108:J129,"Acc")&gt;=5,"SN")</f>
        <v>0</v>
      </c>
      <c r="L129" s="13" t="str">
        <f t="shared" ca="1" si="367"/>
        <v/>
      </c>
      <c r="M129" s="14" t="b">
        <f t="shared" ref="M129" ca="1" si="822">IF(COUNTIF(L108:L129,"Acc")&gt;=5,"SN")</f>
        <v>0</v>
      </c>
      <c r="N129" s="13" t="str">
        <f t="shared" ca="1" si="369"/>
        <v/>
      </c>
      <c r="O129" s="14" t="b">
        <f t="shared" ref="O129" ca="1" si="823">IF(COUNTIF(N108:N129,"Acc")&gt;=5,"SN")</f>
        <v>0</v>
      </c>
      <c r="P129" s="13" t="str">
        <f t="shared" ca="1" si="371"/>
        <v/>
      </c>
      <c r="Q129" s="14" t="b">
        <f t="shared" ref="Q129" ca="1" si="824">IF(COUNTIF(P108:P129,"Acc")&gt;=5,"SN")</f>
        <v>0</v>
      </c>
      <c r="R129" s="13" t="str">
        <f t="shared" ca="1" si="373"/>
        <v/>
      </c>
      <c r="S129" s="14" t="b">
        <f t="shared" ref="S129" ca="1" si="825">IF(COUNTIF(R108:R129,"Acc")&gt;=5,"SN")</f>
        <v>0</v>
      </c>
      <c r="T129" s="13" t="str">
        <f t="shared" ca="1" si="375"/>
        <v>Acc</v>
      </c>
      <c r="U129" s="14" t="b">
        <f t="shared" ref="U129" ca="1" si="826">IF(COUNTIF(T108:T129,"Acc")&gt;=5,"SN")</f>
        <v>0</v>
      </c>
    </row>
    <row r="130" spans="1:21">
      <c r="A130" s="16">
        <f t="shared" si="377"/>
        <v>40666</v>
      </c>
      <c r="B130" s="13" t="str">
        <f t="shared" ca="1" si="362"/>
        <v/>
      </c>
      <c r="C130" s="14" t="b">
        <f t="shared" ca="1" si="530"/>
        <v>0</v>
      </c>
      <c r="D130" s="13" t="str">
        <f t="shared" ca="1" si="362"/>
        <v/>
      </c>
      <c r="E130" s="14" t="b">
        <f t="shared" ca="1" si="530"/>
        <v>0</v>
      </c>
      <c r="F130" s="13" t="str">
        <f t="shared" ca="1" si="362"/>
        <v/>
      </c>
      <c r="G130" s="14" t="b">
        <f t="shared" ref="G130" ca="1" si="827">IF(COUNTIF(F109:F130,"Acc")&gt;=5,"SN")</f>
        <v>0</v>
      </c>
      <c r="H130" s="13" t="str">
        <f t="shared" ca="1" si="362"/>
        <v>Acc</v>
      </c>
      <c r="I130" s="14" t="str">
        <f t="shared" ref="I130" ca="1" si="828">IF(COUNTIF(H109:H130,"Acc")&gt;=5,"SN")</f>
        <v>SN</v>
      </c>
      <c r="J130" s="13" t="str">
        <f t="shared" ca="1" si="365"/>
        <v/>
      </c>
      <c r="K130" s="14" t="b">
        <f t="shared" ref="K130" ca="1" si="829">IF(COUNTIF(J109:J130,"Acc")&gt;=5,"SN")</f>
        <v>0</v>
      </c>
      <c r="L130" s="13" t="str">
        <f t="shared" ca="1" si="367"/>
        <v>Acc</v>
      </c>
      <c r="M130" s="14" t="b">
        <f t="shared" ref="M130" ca="1" si="830">IF(COUNTIF(L109:L130,"Acc")&gt;=5,"SN")</f>
        <v>0</v>
      </c>
      <c r="N130" s="13" t="str">
        <f t="shared" ca="1" si="369"/>
        <v/>
      </c>
      <c r="O130" s="14" t="b">
        <f t="shared" ref="O130" ca="1" si="831">IF(COUNTIF(N109:N130,"Acc")&gt;=5,"SN")</f>
        <v>0</v>
      </c>
      <c r="P130" s="13" t="str">
        <f t="shared" ca="1" si="371"/>
        <v/>
      </c>
      <c r="Q130" s="14" t="b">
        <f t="shared" ref="Q130" ca="1" si="832">IF(COUNTIF(P109:P130,"Acc")&gt;=5,"SN")</f>
        <v>0</v>
      </c>
      <c r="R130" s="13" t="str">
        <f t="shared" ca="1" si="373"/>
        <v/>
      </c>
      <c r="S130" s="14" t="b">
        <f t="shared" ref="S130" ca="1" si="833">IF(COUNTIF(R109:R130,"Acc")&gt;=5,"SN")</f>
        <v>0</v>
      </c>
      <c r="T130" s="13" t="str">
        <f t="shared" ca="1" si="375"/>
        <v/>
      </c>
      <c r="U130" s="14" t="b">
        <f t="shared" ref="U130" ca="1" si="834">IF(COUNTIF(T109:T130,"Acc")&gt;=5,"SN")</f>
        <v>0</v>
      </c>
    </row>
    <row r="131" spans="1:21">
      <c r="A131" s="16">
        <f t="shared" si="377"/>
        <v>40667</v>
      </c>
      <c r="B131" s="13" t="str">
        <f t="shared" ca="1" si="362"/>
        <v/>
      </c>
      <c r="C131" s="14" t="b">
        <f t="shared" ca="1" si="530"/>
        <v>0</v>
      </c>
      <c r="D131" s="13" t="str">
        <f t="shared" ca="1" si="362"/>
        <v/>
      </c>
      <c r="E131" s="14" t="b">
        <f t="shared" ca="1" si="530"/>
        <v>0</v>
      </c>
      <c r="F131" s="13" t="str">
        <f t="shared" ca="1" si="362"/>
        <v/>
      </c>
      <c r="G131" s="14" t="b">
        <f t="shared" ref="G131" ca="1" si="835">IF(COUNTIF(F110:F131,"Acc")&gt;=5,"SN")</f>
        <v>0</v>
      </c>
      <c r="H131" s="13" t="str">
        <f t="shared" ca="1" si="362"/>
        <v/>
      </c>
      <c r="I131" s="14" t="str">
        <f t="shared" ref="I131" ca="1" si="836">IF(COUNTIF(H110:H131,"Acc")&gt;=5,"SN")</f>
        <v>SN</v>
      </c>
      <c r="J131" s="13" t="str">
        <f t="shared" ca="1" si="365"/>
        <v/>
      </c>
      <c r="K131" s="14" t="b">
        <f t="shared" ref="K131" ca="1" si="837">IF(COUNTIF(J110:J131,"Acc")&gt;=5,"SN")</f>
        <v>0</v>
      </c>
      <c r="L131" s="13" t="str">
        <f t="shared" ca="1" si="367"/>
        <v/>
      </c>
      <c r="M131" s="14" t="b">
        <f t="shared" ref="M131" ca="1" si="838">IF(COUNTIF(L110:L131,"Acc")&gt;=5,"SN")</f>
        <v>0</v>
      </c>
      <c r="N131" s="13" t="str">
        <f t="shared" ca="1" si="369"/>
        <v/>
      </c>
      <c r="O131" s="14" t="b">
        <f t="shared" ref="O131" ca="1" si="839">IF(COUNTIF(N110:N131,"Acc")&gt;=5,"SN")</f>
        <v>0</v>
      </c>
      <c r="P131" s="13" t="str">
        <f t="shared" ca="1" si="371"/>
        <v>Acc</v>
      </c>
      <c r="Q131" s="14" t="b">
        <f t="shared" ref="Q131" ca="1" si="840">IF(COUNTIF(P110:P131,"Acc")&gt;=5,"SN")</f>
        <v>0</v>
      </c>
      <c r="R131" s="13" t="str">
        <f t="shared" ca="1" si="373"/>
        <v/>
      </c>
      <c r="S131" s="14" t="b">
        <f t="shared" ref="S131" ca="1" si="841">IF(COUNTIF(R110:R131,"Acc")&gt;=5,"SN")</f>
        <v>0</v>
      </c>
      <c r="T131" s="13" t="str">
        <f t="shared" ca="1" si="375"/>
        <v/>
      </c>
      <c r="U131" s="14" t="b">
        <f t="shared" ref="U131" ca="1" si="842">IF(COUNTIF(T110:T131,"Acc")&gt;=5,"SN")</f>
        <v>0</v>
      </c>
    </row>
    <row r="132" spans="1:21">
      <c r="A132" s="16">
        <f t="shared" si="377"/>
        <v>40668</v>
      </c>
      <c r="B132" s="13" t="str">
        <f t="shared" ca="1" si="362"/>
        <v/>
      </c>
      <c r="C132" s="14" t="b">
        <f t="shared" ca="1" si="530"/>
        <v>0</v>
      </c>
      <c r="D132" s="13" t="str">
        <f t="shared" ca="1" si="362"/>
        <v/>
      </c>
      <c r="E132" s="14" t="b">
        <f t="shared" ca="1" si="530"/>
        <v>0</v>
      </c>
      <c r="F132" s="13" t="str">
        <f t="shared" ca="1" si="362"/>
        <v/>
      </c>
      <c r="G132" s="14" t="b">
        <f t="shared" ref="G132" ca="1" si="843">IF(COUNTIF(F111:F132,"Acc")&gt;=5,"SN")</f>
        <v>0</v>
      </c>
      <c r="H132" s="13" t="str">
        <f t="shared" ca="1" si="362"/>
        <v/>
      </c>
      <c r="I132" s="14" t="str">
        <f t="shared" ref="I132" ca="1" si="844">IF(COUNTIF(H111:H132,"Acc")&gt;=5,"SN")</f>
        <v>SN</v>
      </c>
      <c r="J132" s="13" t="str">
        <f t="shared" ca="1" si="365"/>
        <v/>
      </c>
      <c r="K132" s="14" t="b">
        <f t="shared" ref="K132" ca="1" si="845">IF(COUNTIF(J111:J132,"Acc")&gt;=5,"SN")</f>
        <v>0</v>
      </c>
      <c r="L132" s="13" t="str">
        <f t="shared" ca="1" si="367"/>
        <v/>
      </c>
      <c r="M132" s="14" t="b">
        <f t="shared" ref="M132" ca="1" si="846">IF(COUNTIF(L111:L132,"Acc")&gt;=5,"SN")</f>
        <v>0</v>
      </c>
      <c r="N132" s="13" t="str">
        <f t="shared" ca="1" si="369"/>
        <v/>
      </c>
      <c r="O132" s="14" t="b">
        <f t="shared" ref="O132" ca="1" si="847">IF(COUNTIF(N111:N132,"Acc")&gt;=5,"SN")</f>
        <v>0</v>
      </c>
      <c r="P132" s="13" t="str">
        <f t="shared" ca="1" si="371"/>
        <v/>
      </c>
      <c r="Q132" s="14" t="b">
        <f t="shared" ref="Q132" ca="1" si="848">IF(COUNTIF(P111:P132,"Acc")&gt;=5,"SN")</f>
        <v>0</v>
      </c>
      <c r="R132" s="13" t="str">
        <f t="shared" ca="1" si="373"/>
        <v>Acc</v>
      </c>
      <c r="S132" s="14" t="b">
        <f t="shared" ref="S132" ca="1" si="849">IF(COUNTIF(R111:R132,"Acc")&gt;=5,"SN")</f>
        <v>0</v>
      </c>
      <c r="T132" s="13" t="str">
        <f t="shared" ca="1" si="375"/>
        <v/>
      </c>
      <c r="U132" s="14" t="b">
        <f t="shared" ref="U132" ca="1" si="850">IF(COUNTIF(T111:T132,"Acc")&gt;=5,"SN")</f>
        <v>0</v>
      </c>
    </row>
    <row r="133" spans="1:21">
      <c r="A133" s="16">
        <f t="shared" si="377"/>
        <v>40669</v>
      </c>
      <c r="B133" s="13" t="str">
        <f t="shared" ca="1" si="362"/>
        <v/>
      </c>
      <c r="C133" s="14" t="b">
        <f t="shared" ca="1" si="530"/>
        <v>0</v>
      </c>
      <c r="D133" s="13" t="str">
        <f t="shared" ca="1" si="362"/>
        <v>Acc</v>
      </c>
      <c r="E133" s="14" t="b">
        <f t="shared" ca="1" si="530"/>
        <v>0</v>
      </c>
      <c r="F133" s="13" t="str">
        <f t="shared" ca="1" si="362"/>
        <v/>
      </c>
      <c r="G133" s="14" t="b">
        <f t="shared" ref="G133" ca="1" si="851">IF(COUNTIF(F112:F133,"Acc")&gt;=5,"SN")</f>
        <v>0</v>
      </c>
      <c r="H133" s="13" t="str">
        <f t="shared" ca="1" si="362"/>
        <v/>
      </c>
      <c r="I133" s="14" t="str">
        <f t="shared" ref="I133" ca="1" si="852">IF(COUNTIF(H112:H133,"Acc")&gt;=5,"SN")</f>
        <v>SN</v>
      </c>
      <c r="J133" s="13" t="str">
        <f t="shared" ca="1" si="365"/>
        <v/>
      </c>
      <c r="K133" s="14" t="b">
        <f t="shared" ref="K133" ca="1" si="853">IF(COUNTIF(J112:J133,"Acc")&gt;=5,"SN")</f>
        <v>0</v>
      </c>
      <c r="L133" s="13" t="str">
        <f t="shared" ca="1" si="367"/>
        <v/>
      </c>
      <c r="M133" s="14" t="b">
        <f t="shared" ref="M133" ca="1" si="854">IF(COUNTIF(L112:L133,"Acc")&gt;=5,"SN")</f>
        <v>0</v>
      </c>
      <c r="N133" s="13" t="str">
        <f t="shared" ca="1" si="369"/>
        <v/>
      </c>
      <c r="O133" s="14" t="b">
        <f t="shared" ref="O133" ca="1" si="855">IF(COUNTIF(N112:N133,"Acc")&gt;=5,"SN")</f>
        <v>0</v>
      </c>
      <c r="P133" s="13" t="str">
        <f t="shared" ca="1" si="371"/>
        <v/>
      </c>
      <c r="Q133" s="14" t="b">
        <f t="shared" ref="Q133" ca="1" si="856">IF(COUNTIF(P112:P133,"Acc")&gt;=5,"SN")</f>
        <v>0</v>
      </c>
      <c r="R133" s="13" t="str">
        <f t="shared" ca="1" si="373"/>
        <v/>
      </c>
      <c r="S133" s="14" t="b">
        <f t="shared" ref="S133" ca="1" si="857">IF(COUNTIF(R112:R133,"Acc")&gt;=5,"SN")</f>
        <v>0</v>
      </c>
      <c r="T133" s="13" t="str">
        <f t="shared" ca="1" si="375"/>
        <v/>
      </c>
      <c r="U133" s="14" t="b">
        <f t="shared" ref="U133" ca="1" si="858">IF(COUNTIF(T112:T133,"Acc")&gt;=5,"SN")</f>
        <v>0</v>
      </c>
    </row>
    <row r="134" spans="1:21">
      <c r="A134" s="16">
        <f t="shared" si="377"/>
        <v>40670</v>
      </c>
      <c r="B134" s="13" t="str">
        <f t="shared" ca="1" si="362"/>
        <v/>
      </c>
      <c r="C134" s="14" t="b">
        <f t="shared" ca="1" si="530"/>
        <v>0</v>
      </c>
      <c r="D134" s="13" t="str">
        <f t="shared" ca="1" si="362"/>
        <v/>
      </c>
      <c r="E134" s="14" t="b">
        <f t="shared" ca="1" si="530"/>
        <v>0</v>
      </c>
      <c r="F134" s="13" t="str">
        <f t="shared" ca="1" si="362"/>
        <v/>
      </c>
      <c r="G134" s="14" t="b">
        <f t="shared" ref="G134" ca="1" si="859">IF(COUNTIF(F113:F134,"Acc")&gt;=5,"SN")</f>
        <v>0</v>
      </c>
      <c r="H134" s="13" t="str">
        <f t="shared" ca="1" si="362"/>
        <v/>
      </c>
      <c r="I134" s="14" t="b">
        <f t="shared" ref="I134" ca="1" si="860">IF(COUNTIF(H113:H134,"Acc")&gt;=5,"SN")</f>
        <v>0</v>
      </c>
      <c r="J134" s="13" t="str">
        <f t="shared" ca="1" si="365"/>
        <v/>
      </c>
      <c r="K134" s="14" t="b">
        <f t="shared" ref="K134" ca="1" si="861">IF(COUNTIF(J113:J134,"Acc")&gt;=5,"SN")</f>
        <v>0</v>
      </c>
      <c r="L134" s="13" t="str">
        <f t="shared" ca="1" si="367"/>
        <v/>
      </c>
      <c r="M134" s="14" t="b">
        <f t="shared" ref="M134" ca="1" si="862">IF(COUNTIF(L113:L134,"Acc")&gt;=5,"SN")</f>
        <v>0</v>
      </c>
      <c r="N134" s="13" t="str">
        <f t="shared" ca="1" si="369"/>
        <v/>
      </c>
      <c r="O134" s="14" t="b">
        <f t="shared" ref="O134" ca="1" si="863">IF(COUNTIF(N113:N134,"Acc")&gt;=5,"SN")</f>
        <v>0</v>
      </c>
      <c r="P134" s="13" t="str">
        <f t="shared" ca="1" si="371"/>
        <v/>
      </c>
      <c r="Q134" s="14" t="b">
        <f t="shared" ref="Q134" ca="1" si="864">IF(COUNTIF(P113:P134,"Acc")&gt;=5,"SN")</f>
        <v>0</v>
      </c>
      <c r="R134" s="13" t="str">
        <f t="shared" ca="1" si="373"/>
        <v/>
      </c>
      <c r="S134" s="14" t="b">
        <f t="shared" ref="S134" ca="1" si="865">IF(COUNTIF(R113:R134,"Acc")&gt;=5,"SN")</f>
        <v>0</v>
      </c>
      <c r="T134" s="13" t="str">
        <f t="shared" ca="1" si="375"/>
        <v/>
      </c>
      <c r="U134" s="14" t="b">
        <f t="shared" ref="U134" ca="1" si="866">IF(COUNTIF(T113:T134,"Acc")&gt;=5,"SN")</f>
        <v>0</v>
      </c>
    </row>
    <row r="135" spans="1:21">
      <c r="A135" s="16">
        <f t="shared" si="377"/>
        <v>40671</v>
      </c>
      <c r="B135" s="13" t="str">
        <f t="shared" ca="1" si="362"/>
        <v/>
      </c>
      <c r="C135" s="14" t="b">
        <f t="shared" ca="1" si="530"/>
        <v>0</v>
      </c>
      <c r="D135" s="13" t="str">
        <f t="shared" ca="1" si="362"/>
        <v/>
      </c>
      <c r="E135" s="14" t="b">
        <f t="shared" ca="1" si="530"/>
        <v>0</v>
      </c>
      <c r="F135" s="13" t="str">
        <f t="shared" ca="1" si="362"/>
        <v/>
      </c>
      <c r="G135" s="14" t="b">
        <f t="shared" ref="G135" ca="1" si="867">IF(COUNTIF(F114:F135,"Acc")&gt;=5,"SN")</f>
        <v>0</v>
      </c>
      <c r="H135" s="13" t="str">
        <f t="shared" ca="1" si="362"/>
        <v>Acc</v>
      </c>
      <c r="I135" s="14" t="str">
        <f t="shared" ref="I135" ca="1" si="868">IF(COUNTIF(H114:H135,"Acc")&gt;=5,"SN")</f>
        <v>SN</v>
      </c>
      <c r="J135" s="13" t="str">
        <f t="shared" ca="1" si="365"/>
        <v>Acc</v>
      </c>
      <c r="K135" s="14" t="b">
        <f t="shared" ref="K135" ca="1" si="869">IF(COUNTIF(J114:J135,"Acc")&gt;=5,"SN")</f>
        <v>0</v>
      </c>
      <c r="L135" s="13" t="str">
        <f t="shared" ca="1" si="367"/>
        <v/>
      </c>
      <c r="M135" s="14" t="b">
        <f t="shared" ref="M135" ca="1" si="870">IF(COUNTIF(L114:L135,"Acc")&gt;=5,"SN")</f>
        <v>0</v>
      </c>
      <c r="N135" s="13" t="str">
        <f t="shared" ca="1" si="369"/>
        <v/>
      </c>
      <c r="O135" s="14" t="b">
        <f t="shared" ref="O135" ca="1" si="871">IF(COUNTIF(N114:N135,"Acc")&gt;=5,"SN")</f>
        <v>0</v>
      </c>
      <c r="P135" s="13" t="str">
        <f t="shared" ca="1" si="371"/>
        <v/>
      </c>
      <c r="Q135" s="14" t="b">
        <f t="shared" ref="Q135" ca="1" si="872">IF(COUNTIF(P114:P135,"Acc")&gt;=5,"SN")</f>
        <v>0</v>
      </c>
      <c r="R135" s="13" t="str">
        <f t="shared" ca="1" si="373"/>
        <v/>
      </c>
      <c r="S135" s="14" t="b">
        <f t="shared" ref="S135" ca="1" si="873">IF(COUNTIF(R114:R135,"Acc")&gt;=5,"SN")</f>
        <v>0</v>
      </c>
      <c r="T135" s="13" t="str">
        <f t="shared" ca="1" si="375"/>
        <v/>
      </c>
      <c r="U135" s="14" t="b">
        <f t="shared" ref="U135" ca="1" si="874">IF(COUNTIF(T114:T135,"Acc")&gt;=5,"SN")</f>
        <v>0</v>
      </c>
    </row>
    <row r="136" spans="1:21">
      <c r="A136" s="16">
        <f t="shared" si="377"/>
        <v>40672</v>
      </c>
      <c r="B136" s="13" t="str">
        <f t="shared" ca="1" si="362"/>
        <v/>
      </c>
      <c r="C136" s="14" t="b">
        <f t="shared" ca="1" si="530"/>
        <v>0</v>
      </c>
      <c r="D136" s="13" t="str">
        <f t="shared" ca="1" si="362"/>
        <v/>
      </c>
      <c r="E136" s="14" t="b">
        <f t="shared" ca="1" si="530"/>
        <v>0</v>
      </c>
      <c r="F136" s="13" t="str">
        <f t="shared" ca="1" si="362"/>
        <v/>
      </c>
      <c r="G136" s="14" t="b">
        <f t="shared" ref="G136" ca="1" si="875">IF(COUNTIF(F115:F136,"Acc")&gt;=5,"SN")</f>
        <v>0</v>
      </c>
      <c r="H136" s="13" t="str">
        <f t="shared" ref="H136" ca="1" si="876">IF(RAND()+0.1&gt;1,"Acc","")</f>
        <v/>
      </c>
      <c r="I136" s="14" t="b">
        <f t="shared" ref="I136" ca="1" si="877">IF(COUNTIF(H115:H136,"Acc")&gt;=5,"SN")</f>
        <v>0</v>
      </c>
      <c r="J136" s="13" t="str">
        <f t="shared" ca="1" si="365"/>
        <v/>
      </c>
      <c r="K136" s="14" t="b">
        <f t="shared" ref="K136" ca="1" si="878">IF(COUNTIF(J115:J136,"Acc")&gt;=5,"SN")</f>
        <v>0</v>
      </c>
      <c r="L136" s="13" t="str">
        <f t="shared" ca="1" si="367"/>
        <v/>
      </c>
      <c r="M136" s="14" t="b">
        <f t="shared" ref="M136" ca="1" si="879">IF(COUNTIF(L115:L136,"Acc")&gt;=5,"SN")</f>
        <v>0</v>
      </c>
      <c r="N136" s="13" t="str">
        <f t="shared" ca="1" si="369"/>
        <v/>
      </c>
      <c r="O136" s="14" t="b">
        <f t="shared" ref="O136" ca="1" si="880">IF(COUNTIF(N115:N136,"Acc")&gt;=5,"SN")</f>
        <v>0</v>
      </c>
      <c r="P136" s="13" t="str">
        <f t="shared" ca="1" si="371"/>
        <v>Acc</v>
      </c>
      <c r="Q136" s="14" t="b">
        <f t="shared" ref="Q136" ca="1" si="881">IF(COUNTIF(P115:P136,"Acc")&gt;=5,"SN")</f>
        <v>0</v>
      </c>
      <c r="R136" s="13" t="str">
        <f t="shared" ca="1" si="373"/>
        <v/>
      </c>
      <c r="S136" s="14" t="b">
        <f t="shared" ref="S136" ca="1" si="882">IF(COUNTIF(R115:R136,"Acc")&gt;=5,"SN")</f>
        <v>0</v>
      </c>
      <c r="T136" s="13" t="str">
        <f t="shared" ca="1" si="375"/>
        <v>Acc</v>
      </c>
      <c r="U136" s="14" t="b">
        <f t="shared" ref="U136" ca="1" si="883">IF(COUNTIF(T115:T136,"Acc")&gt;=5,"SN")</f>
        <v>0</v>
      </c>
    </row>
    <row r="137" spans="1:21">
      <c r="A137" s="16">
        <f t="shared" si="377"/>
        <v>40673</v>
      </c>
      <c r="B137" s="13" t="str">
        <f t="shared" ref="B137:H200" ca="1" si="884">IF(RAND()+0.1&gt;1,"Acc","")</f>
        <v/>
      </c>
      <c r="C137" s="14" t="b">
        <f t="shared" ca="1" si="530"/>
        <v>0</v>
      </c>
      <c r="D137" s="13" t="str">
        <f t="shared" ca="1" si="884"/>
        <v/>
      </c>
      <c r="E137" s="14" t="b">
        <f t="shared" ca="1" si="530"/>
        <v>0</v>
      </c>
      <c r="F137" s="13" t="str">
        <f t="shared" ca="1" si="884"/>
        <v/>
      </c>
      <c r="G137" s="14" t="b">
        <f t="shared" ref="G137" ca="1" si="885">IF(COUNTIF(F116:F137,"Acc")&gt;=5,"SN")</f>
        <v>0</v>
      </c>
      <c r="H137" s="13" t="str">
        <f t="shared" ca="1" si="884"/>
        <v/>
      </c>
      <c r="I137" s="14" t="b">
        <f t="shared" ref="I137" ca="1" si="886">IF(COUNTIF(H116:H137,"Acc")&gt;=5,"SN")</f>
        <v>0</v>
      </c>
      <c r="J137" s="13" t="str">
        <f t="shared" ref="J137:J200" ca="1" si="887">IF(RAND()+0.1&gt;1,"Acc","")</f>
        <v>Acc</v>
      </c>
      <c r="K137" s="14" t="b">
        <f t="shared" ref="K137" ca="1" si="888">IF(COUNTIF(J116:J137,"Acc")&gt;=5,"SN")</f>
        <v>0</v>
      </c>
      <c r="L137" s="13" t="str">
        <f t="shared" ref="L137:L200" ca="1" si="889">IF(RAND()+0.1&gt;1,"Acc","")</f>
        <v/>
      </c>
      <c r="M137" s="14" t="b">
        <f t="shared" ref="M137" ca="1" si="890">IF(COUNTIF(L116:L137,"Acc")&gt;=5,"SN")</f>
        <v>0</v>
      </c>
      <c r="N137" s="13" t="str">
        <f t="shared" ref="N137:N200" ca="1" si="891">IF(RAND()+0.1&gt;1,"Acc","")</f>
        <v/>
      </c>
      <c r="O137" s="14" t="b">
        <f t="shared" ref="O137" ca="1" si="892">IF(COUNTIF(N116:N137,"Acc")&gt;=5,"SN")</f>
        <v>0</v>
      </c>
      <c r="P137" s="13" t="str">
        <f t="shared" ref="P137:P200" ca="1" si="893">IF(RAND()+0.1&gt;1,"Acc","")</f>
        <v/>
      </c>
      <c r="Q137" s="14" t="b">
        <f t="shared" ref="Q137" ca="1" si="894">IF(COUNTIF(P116:P137,"Acc")&gt;=5,"SN")</f>
        <v>0</v>
      </c>
      <c r="R137" s="13" t="str">
        <f t="shared" ref="R137:R200" ca="1" si="895">IF(RAND()+0.1&gt;1,"Acc","")</f>
        <v/>
      </c>
      <c r="S137" s="14" t="b">
        <f t="shared" ref="S137" ca="1" si="896">IF(COUNTIF(R116:R137,"Acc")&gt;=5,"SN")</f>
        <v>0</v>
      </c>
      <c r="T137" s="13" t="str">
        <f t="shared" ref="T137:T200" ca="1" si="897">IF(RAND()+0.1&gt;1,"Acc","")</f>
        <v/>
      </c>
      <c r="U137" s="14" t="b">
        <f t="shared" ref="U137" ca="1" si="898">IF(COUNTIF(T116:T137,"Acc")&gt;=5,"SN")</f>
        <v>0</v>
      </c>
    </row>
    <row r="138" spans="1:21">
      <c r="A138" s="16">
        <f t="shared" ref="A138:A201" si="899">A137+1</f>
        <v>40674</v>
      </c>
      <c r="B138" s="13" t="str">
        <f t="shared" ca="1" si="884"/>
        <v/>
      </c>
      <c r="C138" s="14" t="b">
        <f t="shared" ca="1" si="530"/>
        <v>0</v>
      </c>
      <c r="D138" s="13" t="str">
        <f t="shared" ca="1" si="884"/>
        <v/>
      </c>
      <c r="E138" s="14" t="b">
        <f t="shared" ca="1" si="530"/>
        <v>0</v>
      </c>
      <c r="F138" s="13" t="str">
        <f t="shared" ca="1" si="884"/>
        <v/>
      </c>
      <c r="G138" s="14" t="b">
        <f t="shared" ref="G138" ca="1" si="900">IF(COUNTIF(F117:F138,"Acc")&gt;=5,"SN")</f>
        <v>0</v>
      </c>
      <c r="H138" s="13" t="str">
        <f t="shared" ca="1" si="884"/>
        <v>Acc</v>
      </c>
      <c r="I138" s="14" t="str">
        <f t="shared" ref="I138" ca="1" si="901">IF(COUNTIF(H117:H138,"Acc")&gt;=5,"SN")</f>
        <v>SN</v>
      </c>
      <c r="J138" s="13" t="str">
        <f t="shared" ca="1" si="887"/>
        <v/>
      </c>
      <c r="K138" s="14" t="b">
        <f t="shared" ref="K138" ca="1" si="902">IF(COUNTIF(J117:J138,"Acc")&gt;=5,"SN")</f>
        <v>0</v>
      </c>
      <c r="L138" s="13" t="str">
        <f t="shared" ca="1" si="889"/>
        <v/>
      </c>
      <c r="M138" s="14" t="b">
        <f t="shared" ref="M138" ca="1" si="903">IF(COUNTIF(L117:L138,"Acc")&gt;=5,"SN")</f>
        <v>0</v>
      </c>
      <c r="N138" s="13" t="str">
        <f t="shared" ca="1" si="891"/>
        <v/>
      </c>
      <c r="O138" s="14" t="b">
        <f t="shared" ref="O138" ca="1" si="904">IF(COUNTIF(N117:N138,"Acc")&gt;=5,"SN")</f>
        <v>0</v>
      </c>
      <c r="P138" s="13" t="str">
        <f t="shared" ca="1" si="893"/>
        <v/>
      </c>
      <c r="Q138" s="14" t="b">
        <f t="shared" ref="Q138" ca="1" si="905">IF(COUNTIF(P117:P138,"Acc")&gt;=5,"SN")</f>
        <v>0</v>
      </c>
      <c r="R138" s="13" t="str">
        <f t="shared" ca="1" si="895"/>
        <v/>
      </c>
      <c r="S138" s="14" t="b">
        <f t="shared" ref="S138" ca="1" si="906">IF(COUNTIF(R117:R138,"Acc")&gt;=5,"SN")</f>
        <v>0</v>
      </c>
      <c r="T138" s="13" t="str">
        <f t="shared" ca="1" si="897"/>
        <v/>
      </c>
      <c r="U138" s="14" t="b">
        <f t="shared" ref="U138" ca="1" si="907">IF(COUNTIF(T117:T138,"Acc")&gt;=5,"SN")</f>
        <v>0</v>
      </c>
    </row>
    <row r="139" spans="1:21">
      <c r="A139" s="16">
        <f t="shared" si="899"/>
        <v>40675</v>
      </c>
      <c r="B139" s="13" t="str">
        <f t="shared" ca="1" si="884"/>
        <v>Acc</v>
      </c>
      <c r="C139" s="14" t="b">
        <f t="shared" ca="1" si="530"/>
        <v>0</v>
      </c>
      <c r="D139" s="13" t="str">
        <f t="shared" ca="1" si="884"/>
        <v/>
      </c>
      <c r="E139" s="14" t="b">
        <f t="shared" ca="1" si="530"/>
        <v>0</v>
      </c>
      <c r="F139" s="13" t="str">
        <f t="shared" ca="1" si="884"/>
        <v/>
      </c>
      <c r="G139" s="14" t="b">
        <f t="shared" ref="G139" ca="1" si="908">IF(COUNTIF(F118:F139,"Acc")&gt;=5,"SN")</f>
        <v>0</v>
      </c>
      <c r="H139" s="13" t="str">
        <f t="shared" ca="1" si="884"/>
        <v/>
      </c>
      <c r="I139" s="14" t="str">
        <f t="shared" ref="I139" ca="1" si="909">IF(COUNTIF(H118:H139,"Acc")&gt;=5,"SN")</f>
        <v>SN</v>
      </c>
      <c r="J139" s="13" t="str">
        <f t="shared" ca="1" si="887"/>
        <v>Acc</v>
      </c>
      <c r="K139" s="14" t="b">
        <f t="shared" ref="K139" ca="1" si="910">IF(COUNTIF(J118:J139,"Acc")&gt;=5,"SN")</f>
        <v>0</v>
      </c>
      <c r="L139" s="13" t="str">
        <f t="shared" ca="1" si="889"/>
        <v/>
      </c>
      <c r="M139" s="14" t="b">
        <f t="shared" ref="M139" ca="1" si="911">IF(COUNTIF(L118:L139,"Acc")&gt;=5,"SN")</f>
        <v>0</v>
      </c>
      <c r="N139" s="13" t="str">
        <f t="shared" ca="1" si="891"/>
        <v/>
      </c>
      <c r="O139" s="14" t="b">
        <f t="shared" ref="O139" ca="1" si="912">IF(COUNTIF(N118:N139,"Acc")&gt;=5,"SN")</f>
        <v>0</v>
      </c>
      <c r="P139" s="13" t="str">
        <f t="shared" ca="1" si="893"/>
        <v>Acc</v>
      </c>
      <c r="Q139" s="14" t="b">
        <f t="shared" ref="Q139" ca="1" si="913">IF(COUNTIF(P118:P139,"Acc")&gt;=5,"SN")</f>
        <v>0</v>
      </c>
      <c r="R139" s="13" t="str">
        <f t="shared" ca="1" si="895"/>
        <v/>
      </c>
      <c r="S139" s="14" t="b">
        <f t="shared" ref="S139" ca="1" si="914">IF(COUNTIF(R118:R139,"Acc")&gt;=5,"SN")</f>
        <v>0</v>
      </c>
      <c r="T139" s="13" t="str">
        <f t="shared" ca="1" si="897"/>
        <v/>
      </c>
      <c r="U139" s="14" t="b">
        <f t="shared" ref="U139" ca="1" si="915">IF(COUNTIF(T118:T139,"Acc")&gt;=5,"SN")</f>
        <v>0</v>
      </c>
    </row>
    <row r="140" spans="1:21">
      <c r="A140" s="16">
        <f t="shared" si="899"/>
        <v>40676</v>
      </c>
      <c r="B140" s="13" t="str">
        <f t="shared" ca="1" si="884"/>
        <v/>
      </c>
      <c r="C140" s="14" t="b">
        <f t="shared" ca="1" si="530"/>
        <v>0</v>
      </c>
      <c r="D140" s="13" t="str">
        <f t="shared" ca="1" si="884"/>
        <v/>
      </c>
      <c r="E140" s="14" t="b">
        <f t="shared" ca="1" si="530"/>
        <v>0</v>
      </c>
      <c r="F140" s="13" t="str">
        <f t="shared" ca="1" si="884"/>
        <v>Acc</v>
      </c>
      <c r="G140" s="14" t="b">
        <f t="shared" ref="G140" ca="1" si="916">IF(COUNTIF(F119:F140,"Acc")&gt;=5,"SN")</f>
        <v>0</v>
      </c>
      <c r="H140" s="13" t="str">
        <f t="shared" ca="1" si="884"/>
        <v/>
      </c>
      <c r="I140" s="14" t="str">
        <f t="shared" ref="I140" ca="1" si="917">IF(COUNTIF(H119:H140,"Acc")&gt;=5,"SN")</f>
        <v>SN</v>
      </c>
      <c r="J140" s="13" t="str">
        <f t="shared" ca="1" si="887"/>
        <v/>
      </c>
      <c r="K140" s="14" t="b">
        <f t="shared" ref="K140" ca="1" si="918">IF(COUNTIF(J119:J140,"Acc")&gt;=5,"SN")</f>
        <v>0</v>
      </c>
      <c r="L140" s="13" t="str">
        <f t="shared" ca="1" si="889"/>
        <v/>
      </c>
      <c r="M140" s="14" t="b">
        <f t="shared" ref="M140" ca="1" si="919">IF(COUNTIF(L119:L140,"Acc")&gt;=5,"SN")</f>
        <v>0</v>
      </c>
      <c r="N140" s="13" t="str">
        <f t="shared" ca="1" si="891"/>
        <v/>
      </c>
      <c r="O140" s="14" t="b">
        <f t="shared" ref="O140" ca="1" si="920">IF(COUNTIF(N119:N140,"Acc")&gt;=5,"SN")</f>
        <v>0</v>
      </c>
      <c r="P140" s="13" t="str">
        <f t="shared" ca="1" si="893"/>
        <v/>
      </c>
      <c r="Q140" s="14" t="b">
        <f t="shared" ref="Q140" ca="1" si="921">IF(COUNTIF(P119:P140,"Acc")&gt;=5,"SN")</f>
        <v>0</v>
      </c>
      <c r="R140" s="13" t="str">
        <f t="shared" ca="1" si="895"/>
        <v/>
      </c>
      <c r="S140" s="14" t="b">
        <f t="shared" ref="S140" ca="1" si="922">IF(COUNTIF(R119:R140,"Acc")&gt;=5,"SN")</f>
        <v>0</v>
      </c>
      <c r="T140" s="13" t="str">
        <f t="shared" ca="1" si="897"/>
        <v/>
      </c>
      <c r="U140" s="14" t="b">
        <f t="shared" ref="U140" ca="1" si="923">IF(COUNTIF(T119:T140,"Acc")&gt;=5,"SN")</f>
        <v>0</v>
      </c>
    </row>
    <row r="141" spans="1:21">
      <c r="A141" s="16">
        <f t="shared" si="899"/>
        <v>40677</v>
      </c>
      <c r="B141" s="13" t="str">
        <f t="shared" ca="1" si="884"/>
        <v/>
      </c>
      <c r="C141" s="14" t="b">
        <f t="shared" ca="1" si="530"/>
        <v>0</v>
      </c>
      <c r="D141" s="13" t="str">
        <f t="shared" ca="1" si="884"/>
        <v/>
      </c>
      <c r="E141" s="14" t="b">
        <f t="shared" ca="1" si="530"/>
        <v>0</v>
      </c>
      <c r="F141" s="13" t="str">
        <f t="shared" ca="1" si="884"/>
        <v/>
      </c>
      <c r="G141" s="14" t="b">
        <f t="shared" ref="G141" ca="1" si="924">IF(COUNTIF(F120:F141,"Acc")&gt;=5,"SN")</f>
        <v>0</v>
      </c>
      <c r="H141" s="13" t="str">
        <f t="shared" ca="1" si="884"/>
        <v/>
      </c>
      <c r="I141" s="14" t="str">
        <f t="shared" ref="I141" ca="1" si="925">IF(COUNTIF(H120:H141,"Acc")&gt;=5,"SN")</f>
        <v>SN</v>
      </c>
      <c r="J141" s="13" t="str">
        <f t="shared" ca="1" si="887"/>
        <v/>
      </c>
      <c r="K141" s="14" t="b">
        <f t="shared" ref="K141" ca="1" si="926">IF(COUNTIF(J120:J141,"Acc")&gt;=5,"SN")</f>
        <v>0</v>
      </c>
      <c r="L141" s="13" t="str">
        <f t="shared" ca="1" si="889"/>
        <v/>
      </c>
      <c r="M141" s="14" t="b">
        <f t="shared" ref="M141" ca="1" si="927">IF(COUNTIF(L120:L141,"Acc")&gt;=5,"SN")</f>
        <v>0</v>
      </c>
      <c r="N141" s="13" t="str">
        <f t="shared" ca="1" si="891"/>
        <v/>
      </c>
      <c r="O141" s="14" t="b">
        <f t="shared" ref="O141" ca="1" si="928">IF(COUNTIF(N120:N141,"Acc")&gt;=5,"SN")</f>
        <v>0</v>
      </c>
      <c r="P141" s="13" t="str">
        <f t="shared" ca="1" si="893"/>
        <v/>
      </c>
      <c r="Q141" s="14" t="b">
        <f t="shared" ref="Q141" ca="1" si="929">IF(COUNTIF(P120:P141,"Acc")&gt;=5,"SN")</f>
        <v>0</v>
      </c>
      <c r="R141" s="13" t="str">
        <f t="shared" ca="1" si="895"/>
        <v>Acc</v>
      </c>
      <c r="S141" s="14" t="b">
        <f t="shared" ref="S141" ca="1" si="930">IF(COUNTIF(R120:R141,"Acc")&gt;=5,"SN")</f>
        <v>0</v>
      </c>
      <c r="T141" s="13" t="str">
        <f t="shared" ca="1" si="897"/>
        <v/>
      </c>
      <c r="U141" s="14" t="b">
        <f t="shared" ref="U141" ca="1" si="931">IF(COUNTIF(T120:T141,"Acc")&gt;=5,"SN")</f>
        <v>0</v>
      </c>
    </row>
    <row r="142" spans="1:21">
      <c r="A142" s="16">
        <f t="shared" si="899"/>
        <v>40678</v>
      </c>
      <c r="B142" s="13" t="str">
        <f t="shared" ca="1" si="884"/>
        <v>Acc</v>
      </c>
      <c r="C142" s="14" t="b">
        <f t="shared" ca="1" si="530"/>
        <v>0</v>
      </c>
      <c r="D142" s="13" t="str">
        <f t="shared" ca="1" si="884"/>
        <v/>
      </c>
      <c r="E142" s="14" t="b">
        <f t="shared" ca="1" si="530"/>
        <v>0</v>
      </c>
      <c r="F142" s="13" t="str">
        <f t="shared" ca="1" si="884"/>
        <v/>
      </c>
      <c r="G142" s="14" t="b">
        <f t="shared" ref="G142" ca="1" si="932">IF(COUNTIF(F121:F142,"Acc")&gt;=5,"SN")</f>
        <v>0</v>
      </c>
      <c r="H142" s="13" t="str">
        <f t="shared" ca="1" si="884"/>
        <v/>
      </c>
      <c r="I142" s="14" t="b">
        <f t="shared" ref="I142" ca="1" si="933">IF(COUNTIF(H121:H142,"Acc")&gt;=5,"SN")</f>
        <v>0</v>
      </c>
      <c r="J142" s="13" t="str">
        <f t="shared" ca="1" si="887"/>
        <v/>
      </c>
      <c r="K142" s="14" t="b">
        <f t="shared" ref="K142" ca="1" si="934">IF(COUNTIF(J121:J142,"Acc")&gt;=5,"SN")</f>
        <v>0</v>
      </c>
      <c r="L142" s="13" t="str">
        <f t="shared" ca="1" si="889"/>
        <v/>
      </c>
      <c r="M142" s="14" t="b">
        <f t="shared" ref="M142" ca="1" si="935">IF(COUNTIF(L121:L142,"Acc")&gt;=5,"SN")</f>
        <v>0</v>
      </c>
      <c r="N142" s="13" t="str">
        <f t="shared" ca="1" si="891"/>
        <v/>
      </c>
      <c r="O142" s="14" t="b">
        <f t="shared" ref="O142" ca="1" si="936">IF(COUNTIF(N121:N142,"Acc")&gt;=5,"SN")</f>
        <v>0</v>
      </c>
      <c r="P142" s="13" t="str">
        <f t="shared" ca="1" si="893"/>
        <v/>
      </c>
      <c r="Q142" s="14" t="b">
        <f t="shared" ref="Q142" ca="1" si="937">IF(COUNTIF(P121:P142,"Acc")&gt;=5,"SN")</f>
        <v>0</v>
      </c>
      <c r="R142" s="13" t="str">
        <f t="shared" ca="1" si="895"/>
        <v/>
      </c>
      <c r="S142" s="14" t="b">
        <f t="shared" ref="S142" ca="1" si="938">IF(COUNTIF(R121:R142,"Acc")&gt;=5,"SN")</f>
        <v>0</v>
      </c>
      <c r="T142" s="13" t="str">
        <f t="shared" ca="1" si="897"/>
        <v/>
      </c>
      <c r="U142" s="14" t="b">
        <f t="shared" ref="U142" ca="1" si="939">IF(COUNTIF(T121:T142,"Acc")&gt;=5,"SN")</f>
        <v>0</v>
      </c>
    </row>
    <row r="143" spans="1:21">
      <c r="A143" s="16">
        <f t="shared" si="899"/>
        <v>40679</v>
      </c>
      <c r="B143" s="13" t="str">
        <f t="shared" ca="1" si="884"/>
        <v/>
      </c>
      <c r="C143" s="14" t="b">
        <f t="shared" ca="1" si="530"/>
        <v>0</v>
      </c>
      <c r="D143" s="13" t="str">
        <f t="shared" ca="1" si="884"/>
        <v/>
      </c>
      <c r="E143" s="14" t="b">
        <f t="shared" ca="1" si="530"/>
        <v>0</v>
      </c>
      <c r="F143" s="13" t="str">
        <f t="shared" ca="1" si="884"/>
        <v/>
      </c>
      <c r="G143" s="14" t="b">
        <f t="shared" ref="G143" ca="1" si="940">IF(COUNTIF(F122:F143,"Acc")&gt;=5,"SN")</f>
        <v>0</v>
      </c>
      <c r="H143" s="13" t="str">
        <f t="shared" ca="1" si="884"/>
        <v/>
      </c>
      <c r="I143" s="14" t="b">
        <f t="shared" ref="I143" ca="1" si="941">IF(COUNTIF(H122:H143,"Acc")&gt;=5,"SN")</f>
        <v>0</v>
      </c>
      <c r="J143" s="13" t="str">
        <f t="shared" ca="1" si="887"/>
        <v>Acc</v>
      </c>
      <c r="K143" s="14" t="b">
        <f t="shared" ref="K143" ca="1" si="942">IF(COUNTIF(J122:J143,"Acc")&gt;=5,"SN")</f>
        <v>0</v>
      </c>
      <c r="L143" s="13" t="str">
        <f t="shared" ca="1" si="889"/>
        <v/>
      </c>
      <c r="M143" s="14" t="b">
        <f t="shared" ref="M143" ca="1" si="943">IF(COUNTIF(L122:L143,"Acc")&gt;=5,"SN")</f>
        <v>0</v>
      </c>
      <c r="N143" s="13" t="str">
        <f t="shared" ca="1" si="891"/>
        <v>Acc</v>
      </c>
      <c r="O143" s="14" t="b">
        <f t="shared" ref="O143" ca="1" si="944">IF(COUNTIF(N122:N143,"Acc")&gt;=5,"SN")</f>
        <v>0</v>
      </c>
      <c r="P143" s="13" t="str">
        <f t="shared" ca="1" si="893"/>
        <v/>
      </c>
      <c r="Q143" s="14" t="b">
        <f t="shared" ref="Q143" ca="1" si="945">IF(COUNTIF(P122:P143,"Acc")&gt;=5,"SN")</f>
        <v>0</v>
      </c>
      <c r="R143" s="13" t="str">
        <f t="shared" ca="1" si="895"/>
        <v/>
      </c>
      <c r="S143" s="14" t="b">
        <f t="shared" ref="S143" ca="1" si="946">IF(COUNTIF(R122:R143,"Acc")&gt;=5,"SN")</f>
        <v>0</v>
      </c>
      <c r="T143" s="13" t="str">
        <f t="shared" ca="1" si="897"/>
        <v/>
      </c>
      <c r="U143" s="14" t="b">
        <f t="shared" ref="U143" ca="1" si="947">IF(COUNTIF(T122:T143,"Acc")&gt;=5,"SN")</f>
        <v>0</v>
      </c>
    </row>
    <row r="144" spans="1:21">
      <c r="A144" s="16">
        <f t="shared" si="899"/>
        <v>40680</v>
      </c>
      <c r="B144" s="13" t="str">
        <f t="shared" ca="1" si="884"/>
        <v/>
      </c>
      <c r="C144" s="14" t="b">
        <f t="shared" ca="1" si="530"/>
        <v>0</v>
      </c>
      <c r="D144" s="13" t="str">
        <f t="shared" ca="1" si="884"/>
        <v/>
      </c>
      <c r="E144" s="14" t="b">
        <f t="shared" ca="1" si="530"/>
        <v>0</v>
      </c>
      <c r="F144" s="13" t="str">
        <f t="shared" ca="1" si="884"/>
        <v/>
      </c>
      <c r="G144" s="14" t="b">
        <f t="shared" ref="G144" ca="1" si="948">IF(COUNTIF(F123:F144,"Acc")&gt;=5,"SN")</f>
        <v>0</v>
      </c>
      <c r="H144" s="13" t="str">
        <f t="shared" ca="1" si="884"/>
        <v/>
      </c>
      <c r="I144" s="14" t="b">
        <f t="shared" ref="I144" ca="1" si="949">IF(COUNTIF(H123:H144,"Acc")&gt;=5,"SN")</f>
        <v>0</v>
      </c>
      <c r="J144" s="13" t="str">
        <f t="shared" ca="1" si="887"/>
        <v/>
      </c>
      <c r="K144" s="14" t="b">
        <f t="shared" ref="K144" ca="1" si="950">IF(COUNTIF(J123:J144,"Acc")&gt;=5,"SN")</f>
        <v>0</v>
      </c>
      <c r="L144" s="13" t="str">
        <f t="shared" ca="1" si="889"/>
        <v/>
      </c>
      <c r="M144" s="14" t="b">
        <f t="shared" ref="M144" ca="1" si="951">IF(COUNTIF(L123:L144,"Acc")&gt;=5,"SN")</f>
        <v>0</v>
      </c>
      <c r="N144" s="13" t="str">
        <f t="shared" ca="1" si="891"/>
        <v/>
      </c>
      <c r="O144" s="14" t="b">
        <f t="shared" ref="O144" ca="1" si="952">IF(COUNTIF(N123:N144,"Acc")&gt;=5,"SN")</f>
        <v>0</v>
      </c>
      <c r="P144" s="13" t="str">
        <f t="shared" ca="1" si="893"/>
        <v/>
      </c>
      <c r="Q144" s="14" t="b">
        <f t="shared" ref="Q144" ca="1" si="953">IF(COUNTIF(P123:P144,"Acc")&gt;=5,"SN")</f>
        <v>0</v>
      </c>
      <c r="R144" s="13" t="str">
        <f t="shared" ca="1" si="895"/>
        <v/>
      </c>
      <c r="S144" s="14" t="b">
        <f t="shared" ref="S144" ca="1" si="954">IF(COUNTIF(R123:R144,"Acc")&gt;=5,"SN")</f>
        <v>0</v>
      </c>
      <c r="T144" s="13" t="str">
        <f t="shared" ca="1" si="897"/>
        <v/>
      </c>
      <c r="U144" s="14" t="b">
        <f t="shared" ref="U144" ca="1" si="955">IF(COUNTIF(T123:T144,"Acc")&gt;=5,"SN")</f>
        <v>0</v>
      </c>
    </row>
    <row r="145" spans="1:21">
      <c r="A145" s="16">
        <f t="shared" si="899"/>
        <v>40681</v>
      </c>
      <c r="B145" s="13" t="str">
        <f t="shared" ca="1" si="884"/>
        <v>Acc</v>
      </c>
      <c r="C145" s="14" t="b">
        <f t="shared" ca="1" si="530"/>
        <v>0</v>
      </c>
      <c r="D145" s="13" t="str">
        <f t="shared" ca="1" si="884"/>
        <v/>
      </c>
      <c r="E145" s="14" t="b">
        <f t="shared" ca="1" si="530"/>
        <v>0</v>
      </c>
      <c r="F145" s="13" t="str">
        <f t="shared" ca="1" si="884"/>
        <v/>
      </c>
      <c r="G145" s="14" t="b">
        <f t="shared" ref="G145" ca="1" si="956">IF(COUNTIF(F124:F145,"Acc")&gt;=5,"SN")</f>
        <v>0</v>
      </c>
      <c r="H145" s="13" t="str">
        <f t="shared" ca="1" si="884"/>
        <v/>
      </c>
      <c r="I145" s="14" t="b">
        <f t="shared" ref="I145" ca="1" si="957">IF(COUNTIF(H124:H145,"Acc")&gt;=5,"SN")</f>
        <v>0</v>
      </c>
      <c r="J145" s="13" t="str">
        <f t="shared" ca="1" si="887"/>
        <v/>
      </c>
      <c r="K145" s="14" t="b">
        <f t="shared" ref="K145" ca="1" si="958">IF(COUNTIF(J124:J145,"Acc")&gt;=5,"SN")</f>
        <v>0</v>
      </c>
      <c r="L145" s="13" t="str">
        <f t="shared" ca="1" si="889"/>
        <v>Acc</v>
      </c>
      <c r="M145" s="14" t="b">
        <f t="shared" ref="M145" ca="1" si="959">IF(COUNTIF(L124:L145,"Acc")&gt;=5,"SN")</f>
        <v>0</v>
      </c>
      <c r="N145" s="13" t="str">
        <f t="shared" ca="1" si="891"/>
        <v>Acc</v>
      </c>
      <c r="O145" s="14" t="b">
        <f t="shared" ref="O145" ca="1" si="960">IF(COUNTIF(N124:N145,"Acc")&gt;=5,"SN")</f>
        <v>0</v>
      </c>
      <c r="P145" s="13" t="str">
        <f t="shared" ca="1" si="893"/>
        <v/>
      </c>
      <c r="Q145" s="14" t="b">
        <f t="shared" ref="Q145" ca="1" si="961">IF(COUNTIF(P124:P145,"Acc")&gt;=5,"SN")</f>
        <v>0</v>
      </c>
      <c r="R145" s="13" t="str">
        <f t="shared" ca="1" si="895"/>
        <v/>
      </c>
      <c r="S145" s="14" t="b">
        <f t="shared" ref="S145" ca="1" si="962">IF(COUNTIF(R124:R145,"Acc")&gt;=5,"SN")</f>
        <v>0</v>
      </c>
      <c r="T145" s="13" t="str">
        <f t="shared" ca="1" si="897"/>
        <v/>
      </c>
      <c r="U145" s="14" t="b">
        <f t="shared" ref="U145" ca="1" si="963">IF(COUNTIF(T124:T145,"Acc")&gt;=5,"SN")</f>
        <v>0</v>
      </c>
    </row>
    <row r="146" spans="1:21">
      <c r="A146" s="16">
        <f t="shared" si="899"/>
        <v>40682</v>
      </c>
      <c r="B146" s="13" t="str">
        <f t="shared" ca="1" si="884"/>
        <v/>
      </c>
      <c r="C146" s="14" t="b">
        <f t="shared" ca="1" si="530"/>
        <v>0</v>
      </c>
      <c r="D146" s="13" t="str">
        <f t="shared" ca="1" si="884"/>
        <v/>
      </c>
      <c r="E146" s="14" t="b">
        <f t="shared" ca="1" si="530"/>
        <v>0</v>
      </c>
      <c r="F146" s="13" t="str">
        <f t="shared" ca="1" si="884"/>
        <v/>
      </c>
      <c r="G146" s="14" t="b">
        <f t="shared" ref="G146" ca="1" si="964">IF(COUNTIF(F125:F146,"Acc")&gt;=5,"SN")</f>
        <v>0</v>
      </c>
      <c r="H146" s="13" t="str">
        <f t="shared" ca="1" si="884"/>
        <v/>
      </c>
      <c r="I146" s="14" t="b">
        <f t="shared" ref="I146" ca="1" si="965">IF(COUNTIF(H125:H146,"Acc")&gt;=5,"SN")</f>
        <v>0</v>
      </c>
      <c r="J146" s="13" t="str">
        <f t="shared" ca="1" si="887"/>
        <v/>
      </c>
      <c r="K146" s="14" t="b">
        <f t="shared" ref="K146" ca="1" si="966">IF(COUNTIF(J125:J146,"Acc")&gt;=5,"SN")</f>
        <v>0</v>
      </c>
      <c r="L146" s="13" t="str">
        <f t="shared" ca="1" si="889"/>
        <v/>
      </c>
      <c r="M146" s="14" t="b">
        <f t="shared" ref="M146" ca="1" si="967">IF(COUNTIF(L125:L146,"Acc")&gt;=5,"SN")</f>
        <v>0</v>
      </c>
      <c r="N146" s="13" t="str">
        <f t="shared" ca="1" si="891"/>
        <v/>
      </c>
      <c r="O146" s="14" t="b">
        <f t="shared" ref="O146" ca="1" si="968">IF(COUNTIF(N125:N146,"Acc")&gt;=5,"SN")</f>
        <v>0</v>
      </c>
      <c r="P146" s="13" t="str">
        <f t="shared" ca="1" si="893"/>
        <v/>
      </c>
      <c r="Q146" s="14" t="b">
        <f t="shared" ref="Q146" ca="1" si="969">IF(COUNTIF(P125:P146,"Acc")&gt;=5,"SN")</f>
        <v>0</v>
      </c>
      <c r="R146" s="13" t="str">
        <f t="shared" ca="1" si="895"/>
        <v/>
      </c>
      <c r="S146" s="14" t="b">
        <f t="shared" ref="S146" ca="1" si="970">IF(COUNTIF(R125:R146,"Acc")&gt;=5,"SN")</f>
        <v>0</v>
      </c>
      <c r="T146" s="13" t="str">
        <f t="shared" ca="1" si="897"/>
        <v/>
      </c>
      <c r="U146" s="14" t="b">
        <f t="shared" ref="U146" ca="1" si="971">IF(COUNTIF(T125:T146,"Acc")&gt;=5,"SN")</f>
        <v>0</v>
      </c>
    </row>
    <row r="147" spans="1:21">
      <c r="A147" s="16">
        <f t="shared" si="899"/>
        <v>40683</v>
      </c>
      <c r="B147" s="13" t="str">
        <f t="shared" ca="1" si="884"/>
        <v/>
      </c>
      <c r="C147" s="14" t="b">
        <f t="shared" ca="1" si="530"/>
        <v>0</v>
      </c>
      <c r="D147" s="13" t="str">
        <f t="shared" ca="1" si="884"/>
        <v/>
      </c>
      <c r="E147" s="14" t="b">
        <f t="shared" ca="1" si="530"/>
        <v>0</v>
      </c>
      <c r="F147" s="13" t="str">
        <f t="shared" ca="1" si="884"/>
        <v/>
      </c>
      <c r="G147" s="14" t="b">
        <f t="shared" ref="G147" ca="1" si="972">IF(COUNTIF(F126:F147,"Acc")&gt;=5,"SN")</f>
        <v>0</v>
      </c>
      <c r="H147" s="13" t="str">
        <f t="shared" ca="1" si="884"/>
        <v/>
      </c>
      <c r="I147" s="14" t="b">
        <f t="shared" ref="I147" ca="1" si="973">IF(COUNTIF(H126:H147,"Acc")&gt;=5,"SN")</f>
        <v>0</v>
      </c>
      <c r="J147" s="13" t="str">
        <f t="shared" ca="1" si="887"/>
        <v/>
      </c>
      <c r="K147" s="14" t="b">
        <f t="shared" ref="K147" ca="1" si="974">IF(COUNTIF(J126:J147,"Acc")&gt;=5,"SN")</f>
        <v>0</v>
      </c>
      <c r="L147" s="13" t="str">
        <f t="shared" ca="1" si="889"/>
        <v/>
      </c>
      <c r="M147" s="14" t="b">
        <f t="shared" ref="M147" ca="1" si="975">IF(COUNTIF(L126:L147,"Acc")&gt;=5,"SN")</f>
        <v>0</v>
      </c>
      <c r="N147" s="13" t="str">
        <f t="shared" ca="1" si="891"/>
        <v/>
      </c>
      <c r="O147" s="14" t="b">
        <f t="shared" ref="O147" ca="1" si="976">IF(COUNTIF(N126:N147,"Acc")&gt;=5,"SN")</f>
        <v>0</v>
      </c>
      <c r="P147" s="13" t="str">
        <f t="shared" ca="1" si="893"/>
        <v/>
      </c>
      <c r="Q147" s="14" t="b">
        <f t="shared" ref="Q147" ca="1" si="977">IF(COUNTIF(P126:P147,"Acc")&gt;=5,"SN")</f>
        <v>0</v>
      </c>
      <c r="R147" s="13" t="str">
        <f t="shared" ca="1" si="895"/>
        <v>Acc</v>
      </c>
      <c r="S147" s="14" t="b">
        <f t="shared" ref="S147" ca="1" si="978">IF(COUNTIF(R126:R147,"Acc")&gt;=5,"SN")</f>
        <v>0</v>
      </c>
      <c r="T147" s="13" t="str">
        <f t="shared" ca="1" si="897"/>
        <v/>
      </c>
      <c r="U147" s="14" t="b">
        <f t="shared" ref="U147" ca="1" si="979">IF(COUNTIF(T126:T147,"Acc")&gt;=5,"SN")</f>
        <v>0</v>
      </c>
    </row>
    <row r="148" spans="1:21">
      <c r="A148" s="16">
        <f t="shared" si="899"/>
        <v>40684</v>
      </c>
      <c r="B148" s="13" t="str">
        <f t="shared" ca="1" si="884"/>
        <v/>
      </c>
      <c r="C148" s="14" t="b">
        <f t="shared" ca="1" si="530"/>
        <v>0</v>
      </c>
      <c r="D148" s="13" t="str">
        <f t="shared" ca="1" si="884"/>
        <v/>
      </c>
      <c r="E148" s="14" t="b">
        <f t="shared" ca="1" si="530"/>
        <v>0</v>
      </c>
      <c r="F148" s="13" t="str">
        <f t="shared" ca="1" si="884"/>
        <v/>
      </c>
      <c r="G148" s="14" t="b">
        <f t="shared" ref="G148" ca="1" si="980">IF(COUNTIF(F127:F148,"Acc")&gt;=5,"SN")</f>
        <v>0</v>
      </c>
      <c r="H148" s="13" t="str">
        <f t="shared" ca="1" si="884"/>
        <v/>
      </c>
      <c r="I148" s="14" t="b">
        <f t="shared" ref="I148" ca="1" si="981">IF(COUNTIF(H127:H148,"Acc")&gt;=5,"SN")</f>
        <v>0</v>
      </c>
      <c r="J148" s="13" t="str">
        <f t="shared" ca="1" si="887"/>
        <v/>
      </c>
      <c r="K148" s="14" t="b">
        <f t="shared" ref="K148" ca="1" si="982">IF(COUNTIF(J127:J148,"Acc")&gt;=5,"SN")</f>
        <v>0</v>
      </c>
      <c r="L148" s="13" t="str">
        <f t="shared" ca="1" si="889"/>
        <v/>
      </c>
      <c r="M148" s="14" t="b">
        <f t="shared" ref="M148" ca="1" si="983">IF(COUNTIF(L127:L148,"Acc")&gt;=5,"SN")</f>
        <v>0</v>
      </c>
      <c r="N148" s="13" t="str">
        <f t="shared" ca="1" si="891"/>
        <v>Acc</v>
      </c>
      <c r="O148" s="14" t="b">
        <f t="shared" ref="O148" ca="1" si="984">IF(COUNTIF(N127:N148,"Acc")&gt;=5,"SN")</f>
        <v>0</v>
      </c>
      <c r="P148" s="13" t="str">
        <f t="shared" ca="1" si="893"/>
        <v/>
      </c>
      <c r="Q148" s="14" t="b">
        <f t="shared" ref="Q148" ca="1" si="985">IF(COUNTIF(P127:P148,"Acc")&gt;=5,"SN")</f>
        <v>0</v>
      </c>
      <c r="R148" s="13" t="str">
        <f t="shared" ca="1" si="895"/>
        <v/>
      </c>
      <c r="S148" s="14" t="b">
        <f t="shared" ref="S148" ca="1" si="986">IF(COUNTIF(R127:R148,"Acc")&gt;=5,"SN")</f>
        <v>0</v>
      </c>
      <c r="T148" s="13" t="str">
        <f t="shared" ca="1" si="897"/>
        <v/>
      </c>
      <c r="U148" s="14" t="b">
        <f t="shared" ref="U148" ca="1" si="987">IF(COUNTIF(T127:T148,"Acc")&gt;=5,"SN")</f>
        <v>0</v>
      </c>
    </row>
    <row r="149" spans="1:21">
      <c r="A149" s="16">
        <f t="shared" si="899"/>
        <v>40685</v>
      </c>
      <c r="B149" s="13" t="str">
        <f t="shared" ca="1" si="884"/>
        <v/>
      </c>
      <c r="C149" s="14" t="b">
        <f t="shared" ca="1" si="530"/>
        <v>0</v>
      </c>
      <c r="D149" s="13" t="str">
        <f t="shared" ca="1" si="884"/>
        <v/>
      </c>
      <c r="E149" s="14" t="b">
        <f t="shared" ca="1" si="530"/>
        <v>0</v>
      </c>
      <c r="F149" s="13" t="str">
        <f t="shared" ca="1" si="884"/>
        <v/>
      </c>
      <c r="G149" s="14" t="b">
        <f t="shared" ref="G149" ca="1" si="988">IF(COUNTIF(F128:F149,"Acc")&gt;=5,"SN")</f>
        <v>0</v>
      </c>
      <c r="H149" s="13" t="str">
        <f t="shared" ca="1" si="884"/>
        <v/>
      </c>
      <c r="I149" s="14" t="b">
        <f t="shared" ref="I149" ca="1" si="989">IF(COUNTIF(H128:H149,"Acc")&gt;=5,"SN")</f>
        <v>0</v>
      </c>
      <c r="J149" s="13" t="str">
        <f t="shared" ca="1" si="887"/>
        <v/>
      </c>
      <c r="K149" s="14" t="b">
        <f t="shared" ref="K149" ca="1" si="990">IF(COUNTIF(J128:J149,"Acc")&gt;=5,"SN")</f>
        <v>0</v>
      </c>
      <c r="L149" s="13" t="str">
        <f t="shared" ca="1" si="889"/>
        <v/>
      </c>
      <c r="M149" s="14" t="b">
        <f t="shared" ref="M149" ca="1" si="991">IF(COUNTIF(L128:L149,"Acc")&gt;=5,"SN")</f>
        <v>0</v>
      </c>
      <c r="N149" s="13" t="str">
        <f t="shared" ca="1" si="891"/>
        <v>Acc</v>
      </c>
      <c r="O149" s="14" t="b">
        <f t="shared" ref="O149" ca="1" si="992">IF(COUNTIF(N128:N149,"Acc")&gt;=5,"SN")</f>
        <v>0</v>
      </c>
      <c r="P149" s="13" t="str">
        <f t="shared" ca="1" si="893"/>
        <v>Acc</v>
      </c>
      <c r="Q149" s="14" t="b">
        <f t="shared" ref="Q149" ca="1" si="993">IF(COUNTIF(P128:P149,"Acc")&gt;=5,"SN")</f>
        <v>0</v>
      </c>
      <c r="R149" s="13" t="str">
        <f t="shared" ca="1" si="895"/>
        <v/>
      </c>
      <c r="S149" s="14" t="b">
        <f t="shared" ref="S149" ca="1" si="994">IF(COUNTIF(R128:R149,"Acc")&gt;=5,"SN")</f>
        <v>0</v>
      </c>
      <c r="T149" s="13" t="str">
        <f t="shared" ca="1" si="897"/>
        <v/>
      </c>
      <c r="U149" s="14" t="b">
        <f t="shared" ref="U149" ca="1" si="995">IF(COUNTIF(T128:T149,"Acc")&gt;=5,"SN")</f>
        <v>0</v>
      </c>
    </row>
    <row r="150" spans="1:21">
      <c r="A150" s="16">
        <f t="shared" si="899"/>
        <v>40686</v>
      </c>
      <c r="B150" s="13" t="str">
        <f t="shared" ca="1" si="884"/>
        <v/>
      </c>
      <c r="C150" s="14" t="b">
        <f t="shared" ca="1" si="530"/>
        <v>0</v>
      </c>
      <c r="D150" s="13" t="str">
        <f t="shared" ca="1" si="884"/>
        <v/>
      </c>
      <c r="E150" s="14" t="b">
        <f t="shared" ca="1" si="530"/>
        <v>0</v>
      </c>
      <c r="F150" s="13" t="str">
        <f t="shared" ca="1" si="884"/>
        <v/>
      </c>
      <c r="G150" s="14" t="b">
        <f t="shared" ref="G150" ca="1" si="996">IF(COUNTIF(F129:F150,"Acc")&gt;=5,"SN")</f>
        <v>0</v>
      </c>
      <c r="H150" s="13" t="str">
        <f t="shared" ca="1" si="884"/>
        <v>Acc</v>
      </c>
      <c r="I150" s="14" t="b">
        <f t="shared" ref="I150" ca="1" si="997">IF(COUNTIF(H129:H150,"Acc")&gt;=5,"SN")</f>
        <v>0</v>
      </c>
      <c r="J150" s="13" t="str">
        <f t="shared" ca="1" si="887"/>
        <v/>
      </c>
      <c r="K150" s="14" t="b">
        <f t="shared" ref="K150" ca="1" si="998">IF(COUNTIF(J129:J150,"Acc")&gt;=5,"SN")</f>
        <v>0</v>
      </c>
      <c r="L150" s="13" t="str">
        <f t="shared" ca="1" si="889"/>
        <v/>
      </c>
      <c r="M150" s="14" t="b">
        <f t="shared" ref="M150" ca="1" si="999">IF(COUNTIF(L129:L150,"Acc")&gt;=5,"SN")</f>
        <v>0</v>
      </c>
      <c r="N150" s="13" t="str">
        <f t="shared" ca="1" si="891"/>
        <v/>
      </c>
      <c r="O150" s="14" t="b">
        <f t="shared" ref="O150" ca="1" si="1000">IF(COUNTIF(N129:N150,"Acc")&gt;=5,"SN")</f>
        <v>0</v>
      </c>
      <c r="P150" s="13" t="str">
        <f t="shared" ca="1" si="893"/>
        <v/>
      </c>
      <c r="Q150" s="14" t="b">
        <f t="shared" ref="Q150" ca="1" si="1001">IF(COUNTIF(P129:P150,"Acc")&gt;=5,"SN")</f>
        <v>0</v>
      </c>
      <c r="R150" s="13" t="str">
        <f t="shared" ca="1" si="895"/>
        <v>Acc</v>
      </c>
      <c r="S150" s="14" t="b">
        <f t="shared" ref="S150" ca="1" si="1002">IF(COUNTIF(R129:R150,"Acc")&gt;=5,"SN")</f>
        <v>0</v>
      </c>
      <c r="T150" s="13" t="str">
        <f t="shared" ca="1" si="897"/>
        <v/>
      </c>
      <c r="U150" s="14" t="b">
        <f t="shared" ref="U150" ca="1" si="1003">IF(COUNTIF(T129:T150,"Acc")&gt;=5,"SN")</f>
        <v>0</v>
      </c>
    </row>
    <row r="151" spans="1:21">
      <c r="A151" s="16">
        <f t="shared" si="899"/>
        <v>40687</v>
      </c>
      <c r="B151" s="13" t="str">
        <f t="shared" ca="1" si="884"/>
        <v/>
      </c>
      <c r="C151" s="14" t="b">
        <f t="shared" ca="1" si="530"/>
        <v>0</v>
      </c>
      <c r="D151" s="13" t="str">
        <f t="shared" ca="1" si="884"/>
        <v/>
      </c>
      <c r="E151" s="14" t="b">
        <f t="shared" ca="1" si="530"/>
        <v>0</v>
      </c>
      <c r="F151" s="13" t="str">
        <f t="shared" ca="1" si="884"/>
        <v/>
      </c>
      <c r="G151" s="14" t="b">
        <f t="shared" ref="G151" ca="1" si="1004">IF(COUNTIF(F130:F151,"Acc")&gt;=5,"SN")</f>
        <v>0</v>
      </c>
      <c r="H151" s="13" t="str">
        <f t="shared" ca="1" si="884"/>
        <v/>
      </c>
      <c r="I151" s="14" t="b">
        <f t="shared" ref="I151" ca="1" si="1005">IF(COUNTIF(H130:H151,"Acc")&gt;=5,"SN")</f>
        <v>0</v>
      </c>
      <c r="J151" s="13" t="str">
        <f t="shared" ca="1" si="887"/>
        <v/>
      </c>
      <c r="K151" s="14" t="b">
        <f t="shared" ref="K151" ca="1" si="1006">IF(COUNTIF(J130:J151,"Acc")&gt;=5,"SN")</f>
        <v>0</v>
      </c>
      <c r="L151" s="13" t="str">
        <f t="shared" ca="1" si="889"/>
        <v/>
      </c>
      <c r="M151" s="14" t="b">
        <f t="shared" ref="M151" ca="1" si="1007">IF(COUNTIF(L130:L151,"Acc")&gt;=5,"SN")</f>
        <v>0</v>
      </c>
      <c r="N151" s="13" t="str">
        <f t="shared" ca="1" si="891"/>
        <v/>
      </c>
      <c r="O151" s="14" t="b">
        <f t="shared" ref="O151" ca="1" si="1008">IF(COUNTIF(N130:N151,"Acc")&gt;=5,"SN")</f>
        <v>0</v>
      </c>
      <c r="P151" s="13" t="str">
        <f t="shared" ca="1" si="893"/>
        <v/>
      </c>
      <c r="Q151" s="14" t="b">
        <f t="shared" ref="Q151" ca="1" si="1009">IF(COUNTIF(P130:P151,"Acc")&gt;=5,"SN")</f>
        <v>0</v>
      </c>
      <c r="R151" s="13" t="str">
        <f t="shared" ca="1" si="895"/>
        <v/>
      </c>
      <c r="S151" s="14" t="b">
        <f t="shared" ref="S151" ca="1" si="1010">IF(COUNTIF(R130:R151,"Acc")&gt;=5,"SN")</f>
        <v>0</v>
      </c>
      <c r="T151" s="13" t="str">
        <f t="shared" ca="1" si="897"/>
        <v/>
      </c>
      <c r="U151" s="14" t="b">
        <f t="shared" ref="U151" ca="1" si="1011">IF(COUNTIF(T130:T151,"Acc")&gt;=5,"SN")</f>
        <v>0</v>
      </c>
    </row>
    <row r="152" spans="1:21">
      <c r="A152" s="16">
        <f t="shared" si="899"/>
        <v>40688</v>
      </c>
      <c r="B152" s="13" t="str">
        <f t="shared" ca="1" si="884"/>
        <v/>
      </c>
      <c r="C152" s="14" t="b">
        <f t="shared" ca="1" si="530"/>
        <v>0</v>
      </c>
      <c r="D152" s="13" t="str">
        <f t="shared" ca="1" si="884"/>
        <v/>
      </c>
      <c r="E152" s="14" t="b">
        <f t="shared" ca="1" si="530"/>
        <v>0</v>
      </c>
      <c r="F152" s="13" t="str">
        <f t="shared" ca="1" si="884"/>
        <v/>
      </c>
      <c r="G152" s="14" t="b">
        <f t="shared" ref="G152" ca="1" si="1012">IF(COUNTIF(F131:F152,"Acc")&gt;=5,"SN")</f>
        <v>0</v>
      </c>
      <c r="H152" s="13" t="str">
        <f t="shared" ca="1" si="884"/>
        <v/>
      </c>
      <c r="I152" s="14" t="b">
        <f t="shared" ref="I152" ca="1" si="1013">IF(COUNTIF(H131:H152,"Acc")&gt;=5,"SN")</f>
        <v>0</v>
      </c>
      <c r="J152" s="13" t="str">
        <f t="shared" ca="1" si="887"/>
        <v/>
      </c>
      <c r="K152" s="14" t="b">
        <f t="shared" ref="K152" ca="1" si="1014">IF(COUNTIF(J131:J152,"Acc")&gt;=5,"SN")</f>
        <v>0</v>
      </c>
      <c r="L152" s="13" t="str">
        <f t="shared" ca="1" si="889"/>
        <v/>
      </c>
      <c r="M152" s="14" t="b">
        <f t="shared" ref="M152" ca="1" si="1015">IF(COUNTIF(L131:L152,"Acc")&gt;=5,"SN")</f>
        <v>0</v>
      </c>
      <c r="N152" s="13" t="str">
        <f t="shared" ca="1" si="891"/>
        <v/>
      </c>
      <c r="O152" s="14" t="b">
        <f t="shared" ref="O152" ca="1" si="1016">IF(COUNTIF(N131:N152,"Acc")&gt;=5,"SN")</f>
        <v>0</v>
      </c>
      <c r="P152" s="13" t="str">
        <f t="shared" ca="1" si="893"/>
        <v/>
      </c>
      <c r="Q152" s="14" t="b">
        <f t="shared" ref="Q152" ca="1" si="1017">IF(COUNTIF(P131:P152,"Acc")&gt;=5,"SN")</f>
        <v>0</v>
      </c>
      <c r="R152" s="13" t="str">
        <f t="shared" ca="1" si="895"/>
        <v/>
      </c>
      <c r="S152" s="14" t="b">
        <f t="shared" ref="S152" ca="1" si="1018">IF(COUNTIF(R131:R152,"Acc")&gt;=5,"SN")</f>
        <v>0</v>
      </c>
      <c r="T152" s="13" t="str">
        <f t="shared" ca="1" si="897"/>
        <v/>
      </c>
      <c r="U152" s="14" t="b">
        <f t="shared" ref="U152" ca="1" si="1019">IF(COUNTIF(T131:T152,"Acc")&gt;=5,"SN")</f>
        <v>0</v>
      </c>
    </row>
    <row r="153" spans="1:21">
      <c r="A153" s="16">
        <f t="shared" si="899"/>
        <v>40689</v>
      </c>
      <c r="B153" s="13" t="str">
        <f t="shared" ca="1" si="884"/>
        <v/>
      </c>
      <c r="C153" s="14" t="b">
        <f t="shared" ca="1" si="530"/>
        <v>0</v>
      </c>
      <c r="D153" s="13" t="str">
        <f t="shared" ca="1" si="884"/>
        <v>Acc</v>
      </c>
      <c r="E153" s="14" t="b">
        <f t="shared" ca="1" si="530"/>
        <v>0</v>
      </c>
      <c r="F153" s="13" t="str">
        <f t="shared" ca="1" si="884"/>
        <v/>
      </c>
      <c r="G153" s="14" t="b">
        <f t="shared" ref="G153" ca="1" si="1020">IF(COUNTIF(F132:F153,"Acc")&gt;=5,"SN")</f>
        <v>0</v>
      </c>
      <c r="H153" s="13" t="str">
        <f t="shared" ca="1" si="884"/>
        <v/>
      </c>
      <c r="I153" s="14" t="b">
        <f t="shared" ref="I153" ca="1" si="1021">IF(COUNTIF(H132:H153,"Acc")&gt;=5,"SN")</f>
        <v>0</v>
      </c>
      <c r="J153" s="13" t="str">
        <f t="shared" ca="1" si="887"/>
        <v/>
      </c>
      <c r="K153" s="14" t="b">
        <f t="shared" ref="K153" ca="1" si="1022">IF(COUNTIF(J132:J153,"Acc")&gt;=5,"SN")</f>
        <v>0</v>
      </c>
      <c r="L153" s="13" t="str">
        <f t="shared" ca="1" si="889"/>
        <v/>
      </c>
      <c r="M153" s="14" t="b">
        <f t="shared" ref="M153" ca="1" si="1023">IF(COUNTIF(L132:L153,"Acc")&gt;=5,"SN")</f>
        <v>0</v>
      </c>
      <c r="N153" s="13" t="str">
        <f t="shared" ca="1" si="891"/>
        <v/>
      </c>
      <c r="O153" s="14" t="b">
        <f t="shared" ref="O153" ca="1" si="1024">IF(COUNTIF(N132:N153,"Acc")&gt;=5,"SN")</f>
        <v>0</v>
      </c>
      <c r="P153" s="13" t="str">
        <f t="shared" ca="1" si="893"/>
        <v/>
      </c>
      <c r="Q153" s="14" t="b">
        <f t="shared" ref="Q153" ca="1" si="1025">IF(COUNTIF(P132:P153,"Acc")&gt;=5,"SN")</f>
        <v>0</v>
      </c>
      <c r="R153" s="13" t="str">
        <f t="shared" ca="1" si="895"/>
        <v/>
      </c>
      <c r="S153" s="14" t="b">
        <f t="shared" ref="S153" ca="1" si="1026">IF(COUNTIF(R132:R153,"Acc")&gt;=5,"SN")</f>
        <v>0</v>
      </c>
      <c r="T153" s="13" t="str">
        <f t="shared" ca="1" si="897"/>
        <v/>
      </c>
      <c r="U153" s="14" t="b">
        <f t="shared" ref="U153" ca="1" si="1027">IF(COUNTIF(T132:T153,"Acc")&gt;=5,"SN")</f>
        <v>0</v>
      </c>
    </row>
    <row r="154" spans="1:21">
      <c r="A154" s="16">
        <f t="shared" si="899"/>
        <v>40690</v>
      </c>
      <c r="B154" s="13" t="str">
        <f t="shared" ca="1" si="884"/>
        <v/>
      </c>
      <c r="C154" s="14" t="b">
        <f t="shared" ca="1" si="530"/>
        <v>0</v>
      </c>
      <c r="D154" s="13" t="str">
        <f t="shared" ca="1" si="884"/>
        <v/>
      </c>
      <c r="E154" s="14" t="b">
        <f t="shared" ca="1" si="530"/>
        <v>0</v>
      </c>
      <c r="F154" s="13" t="str">
        <f t="shared" ca="1" si="884"/>
        <v/>
      </c>
      <c r="G154" s="14" t="b">
        <f t="shared" ref="G154" ca="1" si="1028">IF(COUNTIF(F133:F154,"Acc")&gt;=5,"SN")</f>
        <v>0</v>
      </c>
      <c r="H154" s="13" t="str">
        <f t="shared" ca="1" si="884"/>
        <v/>
      </c>
      <c r="I154" s="14" t="b">
        <f t="shared" ref="I154" ca="1" si="1029">IF(COUNTIF(H133:H154,"Acc")&gt;=5,"SN")</f>
        <v>0</v>
      </c>
      <c r="J154" s="13" t="str">
        <f t="shared" ca="1" si="887"/>
        <v/>
      </c>
      <c r="K154" s="14" t="b">
        <f t="shared" ref="K154" ca="1" si="1030">IF(COUNTIF(J133:J154,"Acc")&gt;=5,"SN")</f>
        <v>0</v>
      </c>
      <c r="L154" s="13" t="str">
        <f t="shared" ca="1" si="889"/>
        <v/>
      </c>
      <c r="M154" s="14" t="b">
        <f t="shared" ref="M154" ca="1" si="1031">IF(COUNTIF(L133:L154,"Acc")&gt;=5,"SN")</f>
        <v>0</v>
      </c>
      <c r="N154" s="13" t="str">
        <f t="shared" ca="1" si="891"/>
        <v/>
      </c>
      <c r="O154" s="14" t="b">
        <f t="shared" ref="O154" ca="1" si="1032">IF(COUNTIF(N133:N154,"Acc")&gt;=5,"SN")</f>
        <v>0</v>
      </c>
      <c r="P154" s="13" t="str">
        <f t="shared" ca="1" si="893"/>
        <v/>
      </c>
      <c r="Q154" s="14" t="b">
        <f t="shared" ref="Q154" ca="1" si="1033">IF(COUNTIF(P133:P154,"Acc")&gt;=5,"SN")</f>
        <v>0</v>
      </c>
      <c r="R154" s="13" t="str">
        <f t="shared" ca="1" si="895"/>
        <v/>
      </c>
      <c r="S154" s="14" t="b">
        <f t="shared" ref="S154" ca="1" si="1034">IF(COUNTIF(R133:R154,"Acc")&gt;=5,"SN")</f>
        <v>0</v>
      </c>
      <c r="T154" s="13" t="str">
        <f t="shared" ca="1" si="897"/>
        <v/>
      </c>
      <c r="U154" s="14" t="b">
        <f t="shared" ref="U154" ca="1" si="1035">IF(COUNTIF(T133:T154,"Acc")&gt;=5,"SN")</f>
        <v>0</v>
      </c>
    </row>
    <row r="155" spans="1:21">
      <c r="A155" s="16">
        <f t="shared" si="899"/>
        <v>40691</v>
      </c>
      <c r="B155" s="13" t="str">
        <f t="shared" ca="1" si="884"/>
        <v/>
      </c>
      <c r="C155" s="14" t="b">
        <f t="shared" ca="1" si="530"/>
        <v>0</v>
      </c>
      <c r="D155" s="13" t="str">
        <f t="shared" ca="1" si="884"/>
        <v/>
      </c>
      <c r="E155" s="14" t="b">
        <f t="shared" ca="1" si="530"/>
        <v>0</v>
      </c>
      <c r="F155" s="13" t="str">
        <f t="shared" ca="1" si="884"/>
        <v/>
      </c>
      <c r="G155" s="14" t="b">
        <f t="shared" ref="G155" ca="1" si="1036">IF(COUNTIF(F134:F155,"Acc")&gt;=5,"SN")</f>
        <v>0</v>
      </c>
      <c r="H155" s="13" t="str">
        <f t="shared" ca="1" si="884"/>
        <v/>
      </c>
      <c r="I155" s="14" t="b">
        <f t="shared" ref="I155" ca="1" si="1037">IF(COUNTIF(H134:H155,"Acc")&gt;=5,"SN")</f>
        <v>0</v>
      </c>
      <c r="J155" s="13" t="str">
        <f t="shared" ca="1" si="887"/>
        <v/>
      </c>
      <c r="K155" s="14" t="b">
        <f t="shared" ref="K155" ca="1" si="1038">IF(COUNTIF(J134:J155,"Acc")&gt;=5,"SN")</f>
        <v>0</v>
      </c>
      <c r="L155" s="13" t="str">
        <f t="shared" ca="1" si="889"/>
        <v/>
      </c>
      <c r="M155" s="14" t="b">
        <f t="shared" ref="M155" ca="1" si="1039">IF(COUNTIF(L134:L155,"Acc")&gt;=5,"SN")</f>
        <v>0</v>
      </c>
      <c r="N155" s="13" t="str">
        <f t="shared" ca="1" si="891"/>
        <v/>
      </c>
      <c r="O155" s="14" t="b">
        <f t="shared" ref="O155" ca="1" si="1040">IF(COUNTIF(N134:N155,"Acc")&gt;=5,"SN")</f>
        <v>0</v>
      </c>
      <c r="P155" s="13" t="str">
        <f t="shared" ca="1" si="893"/>
        <v/>
      </c>
      <c r="Q155" s="14" t="b">
        <f t="shared" ref="Q155" ca="1" si="1041">IF(COUNTIF(P134:P155,"Acc")&gt;=5,"SN")</f>
        <v>0</v>
      </c>
      <c r="R155" s="13" t="str">
        <f t="shared" ca="1" si="895"/>
        <v/>
      </c>
      <c r="S155" s="14" t="b">
        <f t="shared" ref="S155" ca="1" si="1042">IF(COUNTIF(R134:R155,"Acc")&gt;=5,"SN")</f>
        <v>0</v>
      </c>
      <c r="T155" s="13" t="str">
        <f t="shared" ca="1" si="897"/>
        <v/>
      </c>
      <c r="U155" s="14" t="b">
        <f t="shared" ref="U155" ca="1" si="1043">IF(COUNTIF(T134:T155,"Acc")&gt;=5,"SN")</f>
        <v>0</v>
      </c>
    </row>
    <row r="156" spans="1:21">
      <c r="A156" s="16">
        <f t="shared" si="899"/>
        <v>40692</v>
      </c>
      <c r="B156" s="13" t="str">
        <f t="shared" ca="1" si="884"/>
        <v/>
      </c>
      <c r="C156" s="14" t="b">
        <f t="shared" ca="1" si="530"/>
        <v>0</v>
      </c>
      <c r="D156" s="13" t="str">
        <f t="shared" ca="1" si="884"/>
        <v>Acc</v>
      </c>
      <c r="E156" s="14" t="b">
        <f t="shared" ca="1" si="530"/>
        <v>0</v>
      </c>
      <c r="F156" s="13" t="str">
        <f t="shared" ca="1" si="884"/>
        <v/>
      </c>
      <c r="G156" s="14" t="b">
        <f t="shared" ref="G156" ca="1" si="1044">IF(COUNTIF(F135:F156,"Acc")&gt;=5,"SN")</f>
        <v>0</v>
      </c>
      <c r="H156" s="13" t="str">
        <f t="shared" ca="1" si="884"/>
        <v/>
      </c>
      <c r="I156" s="14" t="b">
        <f t="shared" ref="I156" ca="1" si="1045">IF(COUNTIF(H135:H156,"Acc")&gt;=5,"SN")</f>
        <v>0</v>
      </c>
      <c r="J156" s="13" t="str">
        <f t="shared" ca="1" si="887"/>
        <v/>
      </c>
      <c r="K156" s="14" t="b">
        <f t="shared" ref="K156" ca="1" si="1046">IF(COUNTIF(J135:J156,"Acc")&gt;=5,"SN")</f>
        <v>0</v>
      </c>
      <c r="L156" s="13" t="str">
        <f t="shared" ca="1" si="889"/>
        <v>Acc</v>
      </c>
      <c r="M156" s="14" t="b">
        <f t="shared" ref="M156" ca="1" si="1047">IF(COUNTIF(L135:L156,"Acc")&gt;=5,"SN")</f>
        <v>0</v>
      </c>
      <c r="N156" s="13" t="str">
        <f t="shared" ca="1" si="891"/>
        <v/>
      </c>
      <c r="O156" s="14" t="b">
        <f t="shared" ref="O156" ca="1" si="1048">IF(COUNTIF(N135:N156,"Acc")&gt;=5,"SN")</f>
        <v>0</v>
      </c>
      <c r="P156" s="13" t="str">
        <f t="shared" ca="1" si="893"/>
        <v/>
      </c>
      <c r="Q156" s="14" t="b">
        <f t="shared" ref="Q156" ca="1" si="1049">IF(COUNTIF(P135:P156,"Acc")&gt;=5,"SN")</f>
        <v>0</v>
      </c>
      <c r="R156" s="13" t="str">
        <f t="shared" ca="1" si="895"/>
        <v/>
      </c>
      <c r="S156" s="14" t="b">
        <f t="shared" ref="S156" ca="1" si="1050">IF(COUNTIF(R135:R156,"Acc")&gt;=5,"SN")</f>
        <v>0</v>
      </c>
      <c r="T156" s="13" t="str">
        <f t="shared" ca="1" si="897"/>
        <v/>
      </c>
      <c r="U156" s="14" t="b">
        <f t="shared" ref="U156" ca="1" si="1051">IF(COUNTIF(T135:T156,"Acc")&gt;=5,"SN")</f>
        <v>0</v>
      </c>
    </row>
    <row r="157" spans="1:21">
      <c r="A157" s="16">
        <f t="shared" si="899"/>
        <v>40693</v>
      </c>
      <c r="B157" s="13" t="str">
        <f t="shared" ca="1" si="884"/>
        <v/>
      </c>
      <c r="C157" s="14" t="b">
        <f t="shared" ref="C157:E220" ca="1" si="1052">IF(COUNTIF(B136:B157,"Acc")&gt;=5,"SN")</f>
        <v>0</v>
      </c>
      <c r="D157" s="13" t="str">
        <f t="shared" ca="1" si="884"/>
        <v/>
      </c>
      <c r="E157" s="14" t="b">
        <f t="shared" ca="1" si="1052"/>
        <v>0</v>
      </c>
      <c r="F157" s="13" t="str">
        <f t="shared" ca="1" si="884"/>
        <v/>
      </c>
      <c r="G157" s="14" t="b">
        <f t="shared" ref="G157" ca="1" si="1053">IF(COUNTIF(F136:F157,"Acc")&gt;=5,"SN")</f>
        <v>0</v>
      </c>
      <c r="H157" s="13" t="str">
        <f t="shared" ca="1" si="884"/>
        <v/>
      </c>
      <c r="I157" s="14" t="b">
        <f t="shared" ref="I157" ca="1" si="1054">IF(COUNTIF(H136:H157,"Acc")&gt;=5,"SN")</f>
        <v>0</v>
      </c>
      <c r="J157" s="13" t="str">
        <f t="shared" ca="1" si="887"/>
        <v/>
      </c>
      <c r="K157" s="14" t="b">
        <f t="shared" ref="K157" ca="1" si="1055">IF(COUNTIF(J136:J157,"Acc")&gt;=5,"SN")</f>
        <v>0</v>
      </c>
      <c r="L157" s="13" t="str">
        <f t="shared" ca="1" si="889"/>
        <v/>
      </c>
      <c r="M157" s="14" t="b">
        <f t="shared" ref="M157" ca="1" si="1056">IF(COUNTIF(L136:L157,"Acc")&gt;=5,"SN")</f>
        <v>0</v>
      </c>
      <c r="N157" s="13" t="str">
        <f t="shared" ca="1" si="891"/>
        <v>Acc</v>
      </c>
      <c r="O157" s="14" t="str">
        <f t="shared" ref="O157" ca="1" si="1057">IF(COUNTIF(N136:N157,"Acc")&gt;=5,"SN")</f>
        <v>SN</v>
      </c>
      <c r="P157" s="13" t="str">
        <f t="shared" ca="1" si="893"/>
        <v/>
      </c>
      <c r="Q157" s="14" t="b">
        <f t="shared" ref="Q157" ca="1" si="1058">IF(COUNTIF(P136:P157,"Acc")&gt;=5,"SN")</f>
        <v>0</v>
      </c>
      <c r="R157" s="13" t="str">
        <f t="shared" ca="1" si="895"/>
        <v/>
      </c>
      <c r="S157" s="14" t="b">
        <f t="shared" ref="S157" ca="1" si="1059">IF(COUNTIF(R136:R157,"Acc")&gt;=5,"SN")</f>
        <v>0</v>
      </c>
      <c r="T157" s="13" t="str">
        <f t="shared" ca="1" si="897"/>
        <v/>
      </c>
      <c r="U157" s="14" t="b">
        <f t="shared" ref="U157" ca="1" si="1060">IF(COUNTIF(T136:T157,"Acc")&gt;=5,"SN")</f>
        <v>0</v>
      </c>
    </row>
    <row r="158" spans="1:21">
      <c r="A158" s="16">
        <f t="shared" si="899"/>
        <v>40694</v>
      </c>
      <c r="B158" s="13" t="str">
        <f t="shared" ca="1" si="884"/>
        <v>Acc</v>
      </c>
      <c r="C158" s="14" t="b">
        <f t="shared" ca="1" si="1052"/>
        <v>0</v>
      </c>
      <c r="D158" s="13" t="str">
        <f t="shared" ca="1" si="884"/>
        <v/>
      </c>
      <c r="E158" s="14" t="b">
        <f t="shared" ca="1" si="1052"/>
        <v>0</v>
      </c>
      <c r="F158" s="13" t="str">
        <f t="shared" ca="1" si="884"/>
        <v/>
      </c>
      <c r="G158" s="14" t="b">
        <f t="shared" ref="G158" ca="1" si="1061">IF(COUNTIF(F137:F158,"Acc")&gt;=5,"SN")</f>
        <v>0</v>
      </c>
      <c r="H158" s="13" t="str">
        <f t="shared" ca="1" si="884"/>
        <v/>
      </c>
      <c r="I158" s="14" t="b">
        <f t="shared" ref="I158" ca="1" si="1062">IF(COUNTIF(H137:H158,"Acc")&gt;=5,"SN")</f>
        <v>0</v>
      </c>
      <c r="J158" s="13" t="str">
        <f t="shared" ca="1" si="887"/>
        <v/>
      </c>
      <c r="K158" s="14" t="b">
        <f t="shared" ref="K158" ca="1" si="1063">IF(COUNTIF(J137:J158,"Acc")&gt;=5,"SN")</f>
        <v>0</v>
      </c>
      <c r="L158" s="13" t="str">
        <f t="shared" ca="1" si="889"/>
        <v/>
      </c>
      <c r="M158" s="14" t="b">
        <f t="shared" ref="M158" ca="1" si="1064">IF(COUNTIF(L137:L158,"Acc")&gt;=5,"SN")</f>
        <v>0</v>
      </c>
      <c r="N158" s="13" t="str">
        <f t="shared" ca="1" si="891"/>
        <v/>
      </c>
      <c r="O158" s="14" t="str">
        <f t="shared" ref="O158" ca="1" si="1065">IF(COUNTIF(N137:N158,"Acc")&gt;=5,"SN")</f>
        <v>SN</v>
      </c>
      <c r="P158" s="13" t="str">
        <f t="shared" ca="1" si="893"/>
        <v/>
      </c>
      <c r="Q158" s="14" t="b">
        <f t="shared" ref="Q158" ca="1" si="1066">IF(COUNTIF(P137:P158,"Acc")&gt;=5,"SN")</f>
        <v>0</v>
      </c>
      <c r="R158" s="13" t="str">
        <f t="shared" ca="1" si="895"/>
        <v/>
      </c>
      <c r="S158" s="14" t="b">
        <f t="shared" ref="S158" ca="1" si="1067">IF(COUNTIF(R137:R158,"Acc")&gt;=5,"SN")</f>
        <v>0</v>
      </c>
      <c r="T158" s="13" t="str">
        <f t="shared" ca="1" si="897"/>
        <v/>
      </c>
      <c r="U158" s="14" t="b">
        <f t="shared" ref="U158" ca="1" si="1068">IF(COUNTIF(T137:T158,"Acc")&gt;=5,"SN")</f>
        <v>0</v>
      </c>
    </row>
    <row r="159" spans="1:21">
      <c r="A159" s="16">
        <f t="shared" si="899"/>
        <v>40695</v>
      </c>
      <c r="B159" s="13" t="str">
        <f t="shared" ca="1" si="884"/>
        <v/>
      </c>
      <c r="C159" s="14" t="b">
        <f t="shared" ca="1" si="1052"/>
        <v>0</v>
      </c>
      <c r="D159" s="13" t="str">
        <f t="shared" ca="1" si="884"/>
        <v/>
      </c>
      <c r="E159" s="14" t="b">
        <f t="shared" ca="1" si="1052"/>
        <v>0</v>
      </c>
      <c r="F159" s="13" t="str">
        <f t="shared" ca="1" si="884"/>
        <v/>
      </c>
      <c r="G159" s="14" t="b">
        <f t="shared" ref="G159" ca="1" si="1069">IF(COUNTIF(F138:F159,"Acc")&gt;=5,"SN")</f>
        <v>0</v>
      </c>
      <c r="H159" s="13" t="str">
        <f t="shared" ca="1" si="884"/>
        <v/>
      </c>
      <c r="I159" s="14" t="b">
        <f t="shared" ref="I159" ca="1" si="1070">IF(COUNTIF(H138:H159,"Acc")&gt;=5,"SN")</f>
        <v>0</v>
      </c>
      <c r="J159" s="13" t="str">
        <f t="shared" ca="1" si="887"/>
        <v/>
      </c>
      <c r="K159" s="14" t="b">
        <f t="shared" ref="K159" ca="1" si="1071">IF(COUNTIF(J138:J159,"Acc")&gt;=5,"SN")</f>
        <v>0</v>
      </c>
      <c r="L159" s="13" t="str">
        <f t="shared" ca="1" si="889"/>
        <v/>
      </c>
      <c r="M159" s="14" t="b">
        <f t="shared" ref="M159" ca="1" si="1072">IF(COUNTIF(L138:L159,"Acc")&gt;=5,"SN")</f>
        <v>0</v>
      </c>
      <c r="N159" s="13" t="str">
        <f t="shared" ca="1" si="891"/>
        <v/>
      </c>
      <c r="O159" s="14" t="str">
        <f t="shared" ref="O159" ca="1" si="1073">IF(COUNTIF(N138:N159,"Acc")&gt;=5,"SN")</f>
        <v>SN</v>
      </c>
      <c r="P159" s="13" t="str">
        <f t="shared" ca="1" si="893"/>
        <v/>
      </c>
      <c r="Q159" s="14" t="b">
        <f t="shared" ref="Q159" ca="1" si="1074">IF(COUNTIF(P138:P159,"Acc")&gt;=5,"SN")</f>
        <v>0</v>
      </c>
      <c r="R159" s="13" t="str">
        <f t="shared" ca="1" si="895"/>
        <v/>
      </c>
      <c r="S159" s="14" t="b">
        <f t="shared" ref="S159" ca="1" si="1075">IF(COUNTIF(R138:R159,"Acc")&gt;=5,"SN")</f>
        <v>0</v>
      </c>
      <c r="T159" s="13" t="str">
        <f t="shared" ca="1" si="897"/>
        <v>Acc</v>
      </c>
      <c r="U159" s="14" t="b">
        <f t="shared" ref="U159" ca="1" si="1076">IF(COUNTIF(T138:T159,"Acc")&gt;=5,"SN")</f>
        <v>0</v>
      </c>
    </row>
    <row r="160" spans="1:21">
      <c r="A160" s="16">
        <f t="shared" si="899"/>
        <v>40696</v>
      </c>
      <c r="B160" s="13" t="str">
        <f t="shared" ca="1" si="884"/>
        <v/>
      </c>
      <c r="C160" s="14" t="b">
        <f t="shared" ca="1" si="1052"/>
        <v>0</v>
      </c>
      <c r="D160" s="13" t="str">
        <f t="shared" ca="1" si="884"/>
        <v>Acc</v>
      </c>
      <c r="E160" s="14" t="b">
        <f t="shared" ca="1" si="1052"/>
        <v>0</v>
      </c>
      <c r="F160" s="13" t="str">
        <f t="shared" ca="1" si="884"/>
        <v/>
      </c>
      <c r="G160" s="14" t="b">
        <f t="shared" ref="G160" ca="1" si="1077">IF(COUNTIF(F139:F160,"Acc")&gt;=5,"SN")</f>
        <v>0</v>
      </c>
      <c r="H160" s="13" t="str">
        <f t="shared" ca="1" si="884"/>
        <v/>
      </c>
      <c r="I160" s="14" t="b">
        <f t="shared" ref="I160" ca="1" si="1078">IF(COUNTIF(H139:H160,"Acc")&gt;=5,"SN")</f>
        <v>0</v>
      </c>
      <c r="J160" s="13" t="str">
        <f t="shared" ca="1" si="887"/>
        <v/>
      </c>
      <c r="K160" s="14" t="b">
        <f t="shared" ref="K160" ca="1" si="1079">IF(COUNTIF(J139:J160,"Acc")&gt;=5,"SN")</f>
        <v>0</v>
      </c>
      <c r="L160" s="13" t="str">
        <f t="shared" ca="1" si="889"/>
        <v>Acc</v>
      </c>
      <c r="M160" s="14" t="b">
        <f t="shared" ref="M160" ca="1" si="1080">IF(COUNTIF(L139:L160,"Acc")&gt;=5,"SN")</f>
        <v>0</v>
      </c>
      <c r="N160" s="13" t="str">
        <f t="shared" ca="1" si="891"/>
        <v/>
      </c>
      <c r="O160" s="14" t="str">
        <f t="shared" ref="O160" ca="1" si="1081">IF(COUNTIF(N139:N160,"Acc")&gt;=5,"SN")</f>
        <v>SN</v>
      </c>
      <c r="P160" s="13" t="str">
        <f t="shared" ca="1" si="893"/>
        <v/>
      </c>
      <c r="Q160" s="14" t="b">
        <f t="shared" ref="Q160" ca="1" si="1082">IF(COUNTIF(P139:P160,"Acc")&gt;=5,"SN")</f>
        <v>0</v>
      </c>
      <c r="R160" s="13" t="str">
        <f t="shared" ca="1" si="895"/>
        <v/>
      </c>
      <c r="S160" s="14" t="b">
        <f t="shared" ref="S160" ca="1" si="1083">IF(COUNTIF(R139:R160,"Acc")&gt;=5,"SN")</f>
        <v>0</v>
      </c>
      <c r="T160" s="13" t="str">
        <f t="shared" ca="1" si="897"/>
        <v/>
      </c>
      <c r="U160" s="14" t="b">
        <f t="shared" ref="U160" ca="1" si="1084">IF(COUNTIF(T139:T160,"Acc")&gt;=5,"SN")</f>
        <v>0</v>
      </c>
    </row>
    <row r="161" spans="1:21">
      <c r="A161" s="16">
        <f t="shared" si="899"/>
        <v>40697</v>
      </c>
      <c r="B161" s="13" t="str">
        <f t="shared" ca="1" si="884"/>
        <v/>
      </c>
      <c r="C161" s="14" t="b">
        <f t="shared" ca="1" si="1052"/>
        <v>0</v>
      </c>
      <c r="D161" s="13" t="str">
        <f t="shared" ca="1" si="884"/>
        <v/>
      </c>
      <c r="E161" s="14" t="b">
        <f t="shared" ca="1" si="1052"/>
        <v>0</v>
      </c>
      <c r="F161" s="13" t="str">
        <f t="shared" ca="1" si="884"/>
        <v/>
      </c>
      <c r="G161" s="14" t="b">
        <f t="shared" ref="G161" ca="1" si="1085">IF(COUNTIF(F140:F161,"Acc")&gt;=5,"SN")</f>
        <v>0</v>
      </c>
      <c r="H161" s="13" t="str">
        <f t="shared" ca="1" si="884"/>
        <v/>
      </c>
      <c r="I161" s="14" t="b">
        <f t="shared" ref="I161" ca="1" si="1086">IF(COUNTIF(H140:H161,"Acc")&gt;=5,"SN")</f>
        <v>0</v>
      </c>
      <c r="J161" s="13" t="str">
        <f t="shared" ca="1" si="887"/>
        <v/>
      </c>
      <c r="K161" s="14" t="b">
        <f t="shared" ref="K161" ca="1" si="1087">IF(COUNTIF(J140:J161,"Acc")&gt;=5,"SN")</f>
        <v>0</v>
      </c>
      <c r="L161" s="13" t="str">
        <f t="shared" ca="1" si="889"/>
        <v/>
      </c>
      <c r="M161" s="14" t="b">
        <f t="shared" ref="M161" ca="1" si="1088">IF(COUNTIF(L140:L161,"Acc")&gt;=5,"SN")</f>
        <v>0</v>
      </c>
      <c r="N161" s="13" t="str">
        <f t="shared" ca="1" si="891"/>
        <v>Acc</v>
      </c>
      <c r="O161" s="14" t="str">
        <f t="shared" ref="O161" ca="1" si="1089">IF(COUNTIF(N140:N161,"Acc")&gt;=5,"SN")</f>
        <v>SN</v>
      </c>
      <c r="P161" s="13" t="str">
        <f t="shared" ca="1" si="893"/>
        <v/>
      </c>
      <c r="Q161" s="14" t="b">
        <f t="shared" ref="Q161" ca="1" si="1090">IF(COUNTIF(P140:P161,"Acc")&gt;=5,"SN")</f>
        <v>0</v>
      </c>
      <c r="R161" s="13" t="str">
        <f t="shared" ca="1" si="895"/>
        <v>Acc</v>
      </c>
      <c r="S161" s="14" t="b">
        <f t="shared" ref="S161" ca="1" si="1091">IF(COUNTIF(R140:R161,"Acc")&gt;=5,"SN")</f>
        <v>0</v>
      </c>
      <c r="T161" s="13" t="str">
        <f t="shared" ca="1" si="897"/>
        <v/>
      </c>
      <c r="U161" s="14" t="b">
        <f t="shared" ref="U161" ca="1" si="1092">IF(COUNTIF(T140:T161,"Acc")&gt;=5,"SN")</f>
        <v>0</v>
      </c>
    </row>
    <row r="162" spans="1:21">
      <c r="A162" s="16">
        <f t="shared" si="899"/>
        <v>40698</v>
      </c>
      <c r="B162" s="13" t="str">
        <f t="shared" ca="1" si="884"/>
        <v/>
      </c>
      <c r="C162" s="14" t="b">
        <f t="shared" ca="1" si="1052"/>
        <v>0</v>
      </c>
      <c r="D162" s="13" t="str">
        <f t="shared" ca="1" si="884"/>
        <v/>
      </c>
      <c r="E162" s="14" t="b">
        <f t="shared" ca="1" si="1052"/>
        <v>0</v>
      </c>
      <c r="F162" s="13" t="str">
        <f t="shared" ca="1" si="884"/>
        <v/>
      </c>
      <c r="G162" s="14" t="b">
        <f t="shared" ref="G162" ca="1" si="1093">IF(COUNTIF(F141:F162,"Acc")&gt;=5,"SN")</f>
        <v>0</v>
      </c>
      <c r="H162" s="13" t="str">
        <f t="shared" ca="1" si="884"/>
        <v/>
      </c>
      <c r="I162" s="14" t="b">
        <f t="shared" ref="I162" ca="1" si="1094">IF(COUNTIF(H141:H162,"Acc")&gt;=5,"SN")</f>
        <v>0</v>
      </c>
      <c r="J162" s="13" t="str">
        <f t="shared" ca="1" si="887"/>
        <v/>
      </c>
      <c r="K162" s="14" t="b">
        <f t="shared" ref="K162" ca="1" si="1095">IF(COUNTIF(J141:J162,"Acc")&gt;=5,"SN")</f>
        <v>0</v>
      </c>
      <c r="L162" s="13" t="str">
        <f t="shared" ca="1" si="889"/>
        <v/>
      </c>
      <c r="M162" s="14" t="b">
        <f t="shared" ref="M162" ca="1" si="1096">IF(COUNTIF(L141:L162,"Acc")&gt;=5,"SN")</f>
        <v>0</v>
      </c>
      <c r="N162" s="13" t="str">
        <f t="shared" ca="1" si="891"/>
        <v/>
      </c>
      <c r="O162" s="14" t="str">
        <f t="shared" ref="O162" ca="1" si="1097">IF(COUNTIF(N141:N162,"Acc")&gt;=5,"SN")</f>
        <v>SN</v>
      </c>
      <c r="P162" s="13" t="str">
        <f t="shared" ca="1" si="893"/>
        <v/>
      </c>
      <c r="Q162" s="14" t="b">
        <f t="shared" ref="Q162" ca="1" si="1098">IF(COUNTIF(P141:P162,"Acc")&gt;=5,"SN")</f>
        <v>0</v>
      </c>
      <c r="R162" s="13" t="str">
        <f t="shared" ca="1" si="895"/>
        <v/>
      </c>
      <c r="S162" s="14" t="b">
        <f t="shared" ref="S162" ca="1" si="1099">IF(COUNTIF(R141:R162,"Acc")&gt;=5,"SN")</f>
        <v>0</v>
      </c>
      <c r="T162" s="13" t="str">
        <f t="shared" ca="1" si="897"/>
        <v/>
      </c>
      <c r="U162" s="14" t="b">
        <f t="shared" ref="U162" ca="1" si="1100">IF(COUNTIF(T141:T162,"Acc")&gt;=5,"SN")</f>
        <v>0</v>
      </c>
    </row>
    <row r="163" spans="1:21">
      <c r="A163" s="16">
        <f t="shared" si="899"/>
        <v>40699</v>
      </c>
      <c r="B163" s="13" t="str">
        <f t="shared" ca="1" si="884"/>
        <v/>
      </c>
      <c r="C163" s="14" t="b">
        <f t="shared" ca="1" si="1052"/>
        <v>0</v>
      </c>
      <c r="D163" s="13" t="str">
        <f t="shared" ca="1" si="884"/>
        <v/>
      </c>
      <c r="E163" s="14" t="b">
        <f t="shared" ca="1" si="1052"/>
        <v>0</v>
      </c>
      <c r="F163" s="13" t="str">
        <f t="shared" ca="1" si="884"/>
        <v/>
      </c>
      <c r="G163" s="14" t="b">
        <f t="shared" ref="G163" ca="1" si="1101">IF(COUNTIF(F142:F163,"Acc")&gt;=5,"SN")</f>
        <v>0</v>
      </c>
      <c r="H163" s="13" t="str">
        <f t="shared" ca="1" si="884"/>
        <v/>
      </c>
      <c r="I163" s="14" t="b">
        <f t="shared" ref="I163" ca="1" si="1102">IF(COUNTIF(H142:H163,"Acc")&gt;=5,"SN")</f>
        <v>0</v>
      </c>
      <c r="J163" s="13" t="str">
        <f t="shared" ca="1" si="887"/>
        <v/>
      </c>
      <c r="K163" s="14" t="b">
        <f t="shared" ref="K163" ca="1" si="1103">IF(COUNTIF(J142:J163,"Acc")&gt;=5,"SN")</f>
        <v>0</v>
      </c>
      <c r="L163" s="13" t="str">
        <f t="shared" ca="1" si="889"/>
        <v>Acc</v>
      </c>
      <c r="M163" s="14" t="b">
        <f t="shared" ref="M163" ca="1" si="1104">IF(COUNTIF(L142:L163,"Acc")&gt;=5,"SN")</f>
        <v>0</v>
      </c>
      <c r="N163" s="13" t="str">
        <f t="shared" ca="1" si="891"/>
        <v/>
      </c>
      <c r="O163" s="14" t="str">
        <f t="shared" ref="O163" ca="1" si="1105">IF(COUNTIF(N142:N163,"Acc")&gt;=5,"SN")</f>
        <v>SN</v>
      </c>
      <c r="P163" s="13" t="str">
        <f t="shared" ca="1" si="893"/>
        <v/>
      </c>
      <c r="Q163" s="14" t="b">
        <f t="shared" ref="Q163" ca="1" si="1106">IF(COUNTIF(P142:P163,"Acc")&gt;=5,"SN")</f>
        <v>0</v>
      </c>
      <c r="R163" s="13" t="str">
        <f t="shared" ca="1" si="895"/>
        <v/>
      </c>
      <c r="S163" s="14" t="b">
        <f t="shared" ref="S163" ca="1" si="1107">IF(COUNTIF(R142:R163,"Acc")&gt;=5,"SN")</f>
        <v>0</v>
      </c>
      <c r="T163" s="13" t="str">
        <f t="shared" ca="1" si="897"/>
        <v/>
      </c>
      <c r="U163" s="14" t="b">
        <f t="shared" ref="U163" ca="1" si="1108">IF(COUNTIF(T142:T163,"Acc")&gt;=5,"SN")</f>
        <v>0</v>
      </c>
    </row>
    <row r="164" spans="1:21">
      <c r="A164" s="16">
        <f t="shared" si="899"/>
        <v>40700</v>
      </c>
      <c r="B164" s="13" t="str">
        <f t="shared" ca="1" si="884"/>
        <v/>
      </c>
      <c r="C164" s="14" t="b">
        <f t="shared" ca="1" si="1052"/>
        <v>0</v>
      </c>
      <c r="D164" s="13" t="str">
        <f t="shared" ca="1" si="884"/>
        <v/>
      </c>
      <c r="E164" s="14" t="b">
        <f t="shared" ca="1" si="1052"/>
        <v>0</v>
      </c>
      <c r="F164" s="13" t="str">
        <f t="shared" ca="1" si="884"/>
        <v/>
      </c>
      <c r="G164" s="14" t="b">
        <f t="shared" ref="G164" ca="1" si="1109">IF(COUNTIF(F143:F164,"Acc")&gt;=5,"SN")</f>
        <v>0</v>
      </c>
      <c r="H164" s="13" t="str">
        <f t="shared" ca="1" si="884"/>
        <v>Acc</v>
      </c>
      <c r="I164" s="14" t="b">
        <f t="shared" ref="I164" ca="1" si="1110">IF(COUNTIF(H143:H164,"Acc")&gt;=5,"SN")</f>
        <v>0</v>
      </c>
      <c r="J164" s="13" t="str">
        <f t="shared" ca="1" si="887"/>
        <v/>
      </c>
      <c r="K164" s="14" t="b">
        <f t="shared" ref="K164" ca="1" si="1111">IF(COUNTIF(J143:J164,"Acc")&gt;=5,"SN")</f>
        <v>0</v>
      </c>
      <c r="L164" s="13" t="str">
        <f t="shared" ca="1" si="889"/>
        <v/>
      </c>
      <c r="M164" s="14" t="b">
        <f t="shared" ref="M164" ca="1" si="1112">IF(COUNTIF(L143:L164,"Acc")&gt;=5,"SN")</f>
        <v>0</v>
      </c>
      <c r="N164" s="13" t="str">
        <f t="shared" ca="1" si="891"/>
        <v/>
      </c>
      <c r="O164" s="14" t="str">
        <f t="shared" ref="O164" ca="1" si="1113">IF(COUNTIF(N143:N164,"Acc")&gt;=5,"SN")</f>
        <v>SN</v>
      </c>
      <c r="P164" s="13" t="str">
        <f t="shared" ca="1" si="893"/>
        <v/>
      </c>
      <c r="Q164" s="14" t="b">
        <f t="shared" ref="Q164" ca="1" si="1114">IF(COUNTIF(P143:P164,"Acc")&gt;=5,"SN")</f>
        <v>0</v>
      </c>
      <c r="R164" s="13" t="str">
        <f t="shared" ca="1" si="895"/>
        <v/>
      </c>
      <c r="S164" s="14" t="b">
        <f t="shared" ref="S164" ca="1" si="1115">IF(COUNTIF(R143:R164,"Acc")&gt;=5,"SN")</f>
        <v>0</v>
      </c>
      <c r="T164" s="13" t="str">
        <f t="shared" ca="1" si="897"/>
        <v>Acc</v>
      </c>
      <c r="U164" s="14" t="b">
        <f t="shared" ref="U164" ca="1" si="1116">IF(COUNTIF(T143:T164,"Acc")&gt;=5,"SN")</f>
        <v>0</v>
      </c>
    </row>
    <row r="165" spans="1:21">
      <c r="A165" s="16">
        <f t="shared" si="899"/>
        <v>40701</v>
      </c>
      <c r="B165" s="13" t="str">
        <f t="shared" ca="1" si="884"/>
        <v/>
      </c>
      <c r="C165" s="14" t="b">
        <f t="shared" ca="1" si="1052"/>
        <v>0</v>
      </c>
      <c r="D165" s="13" t="str">
        <f t="shared" ca="1" si="884"/>
        <v/>
      </c>
      <c r="E165" s="14" t="b">
        <f t="shared" ca="1" si="1052"/>
        <v>0</v>
      </c>
      <c r="F165" s="13" t="str">
        <f t="shared" ca="1" si="884"/>
        <v/>
      </c>
      <c r="G165" s="14" t="b">
        <f t="shared" ref="G165" ca="1" si="1117">IF(COUNTIF(F144:F165,"Acc")&gt;=5,"SN")</f>
        <v>0</v>
      </c>
      <c r="H165" s="13" t="str">
        <f t="shared" ca="1" si="884"/>
        <v/>
      </c>
      <c r="I165" s="14" t="b">
        <f t="shared" ref="I165" ca="1" si="1118">IF(COUNTIF(H144:H165,"Acc")&gt;=5,"SN")</f>
        <v>0</v>
      </c>
      <c r="J165" s="13" t="str">
        <f t="shared" ca="1" si="887"/>
        <v/>
      </c>
      <c r="K165" s="14" t="b">
        <f t="shared" ref="K165" ca="1" si="1119">IF(COUNTIF(J144:J165,"Acc")&gt;=5,"SN")</f>
        <v>0</v>
      </c>
      <c r="L165" s="13" t="str">
        <f t="shared" ca="1" si="889"/>
        <v/>
      </c>
      <c r="M165" s="14" t="b">
        <f t="shared" ref="M165" ca="1" si="1120">IF(COUNTIF(L144:L165,"Acc")&gt;=5,"SN")</f>
        <v>0</v>
      </c>
      <c r="N165" s="13" t="str">
        <f t="shared" ca="1" si="891"/>
        <v>Acc</v>
      </c>
      <c r="O165" s="14" t="str">
        <f t="shared" ref="O165" ca="1" si="1121">IF(COUNTIF(N144:N165,"Acc")&gt;=5,"SN")</f>
        <v>SN</v>
      </c>
      <c r="P165" s="13" t="str">
        <f t="shared" ca="1" si="893"/>
        <v/>
      </c>
      <c r="Q165" s="14" t="b">
        <f t="shared" ref="Q165" ca="1" si="1122">IF(COUNTIF(P144:P165,"Acc")&gt;=5,"SN")</f>
        <v>0</v>
      </c>
      <c r="R165" s="13" t="str">
        <f t="shared" ca="1" si="895"/>
        <v/>
      </c>
      <c r="S165" s="14" t="b">
        <f t="shared" ref="S165" ca="1" si="1123">IF(COUNTIF(R144:R165,"Acc")&gt;=5,"SN")</f>
        <v>0</v>
      </c>
      <c r="T165" s="13" t="str">
        <f t="shared" ca="1" si="897"/>
        <v>Acc</v>
      </c>
      <c r="U165" s="14" t="b">
        <f t="shared" ref="U165" ca="1" si="1124">IF(COUNTIF(T144:T165,"Acc")&gt;=5,"SN")</f>
        <v>0</v>
      </c>
    </row>
    <row r="166" spans="1:21">
      <c r="A166" s="16">
        <f t="shared" si="899"/>
        <v>40702</v>
      </c>
      <c r="B166" s="13" t="str">
        <f t="shared" ca="1" si="884"/>
        <v/>
      </c>
      <c r="C166" s="14" t="b">
        <f t="shared" ca="1" si="1052"/>
        <v>0</v>
      </c>
      <c r="D166" s="13" t="str">
        <f t="shared" ca="1" si="884"/>
        <v/>
      </c>
      <c r="E166" s="14" t="b">
        <f t="shared" ca="1" si="1052"/>
        <v>0</v>
      </c>
      <c r="F166" s="13" t="str">
        <f t="shared" ca="1" si="884"/>
        <v/>
      </c>
      <c r="G166" s="14" t="b">
        <f t="shared" ref="G166" ca="1" si="1125">IF(COUNTIF(F145:F166,"Acc")&gt;=5,"SN")</f>
        <v>0</v>
      </c>
      <c r="H166" s="13" t="str">
        <f t="shared" ca="1" si="884"/>
        <v>Acc</v>
      </c>
      <c r="I166" s="14" t="b">
        <f t="shared" ref="I166" ca="1" si="1126">IF(COUNTIF(H145:H166,"Acc")&gt;=5,"SN")</f>
        <v>0</v>
      </c>
      <c r="J166" s="13" t="str">
        <f t="shared" ca="1" si="887"/>
        <v/>
      </c>
      <c r="K166" s="14" t="b">
        <f t="shared" ref="K166" ca="1" si="1127">IF(COUNTIF(J145:J166,"Acc")&gt;=5,"SN")</f>
        <v>0</v>
      </c>
      <c r="L166" s="13" t="str">
        <f t="shared" ca="1" si="889"/>
        <v/>
      </c>
      <c r="M166" s="14" t="b">
        <f t="shared" ref="M166" ca="1" si="1128">IF(COUNTIF(L145:L166,"Acc")&gt;=5,"SN")</f>
        <v>0</v>
      </c>
      <c r="N166" s="13" t="str">
        <f t="shared" ca="1" si="891"/>
        <v>Acc</v>
      </c>
      <c r="O166" s="14" t="str">
        <f t="shared" ref="O166" ca="1" si="1129">IF(COUNTIF(N145:N166,"Acc")&gt;=5,"SN")</f>
        <v>SN</v>
      </c>
      <c r="P166" s="13" t="str">
        <f t="shared" ca="1" si="893"/>
        <v/>
      </c>
      <c r="Q166" s="14" t="b">
        <f t="shared" ref="Q166" ca="1" si="1130">IF(COUNTIF(P145:P166,"Acc")&gt;=5,"SN")</f>
        <v>0</v>
      </c>
      <c r="R166" s="13" t="str">
        <f t="shared" ca="1" si="895"/>
        <v>Acc</v>
      </c>
      <c r="S166" s="14" t="b">
        <f t="shared" ref="S166" ca="1" si="1131">IF(COUNTIF(R145:R166,"Acc")&gt;=5,"SN")</f>
        <v>0</v>
      </c>
      <c r="T166" s="13" t="str">
        <f t="shared" ca="1" si="897"/>
        <v/>
      </c>
      <c r="U166" s="14" t="b">
        <f t="shared" ref="U166" ca="1" si="1132">IF(COUNTIF(T145:T166,"Acc")&gt;=5,"SN")</f>
        <v>0</v>
      </c>
    </row>
    <row r="167" spans="1:21">
      <c r="A167" s="16">
        <f t="shared" si="899"/>
        <v>40703</v>
      </c>
      <c r="B167" s="13" t="str">
        <f t="shared" ca="1" si="884"/>
        <v/>
      </c>
      <c r="C167" s="14" t="b">
        <f t="shared" ca="1" si="1052"/>
        <v>0</v>
      </c>
      <c r="D167" s="13" t="str">
        <f t="shared" ca="1" si="884"/>
        <v/>
      </c>
      <c r="E167" s="14" t="b">
        <f t="shared" ca="1" si="1052"/>
        <v>0</v>
      </c>
      <c r="F167" s="13" t="str">
        <f t="shared" ca="1" si="884"/>
        <v/>
      </c>
      <c r="G167" s="14" t="b">
        <f t="shared" ref="G167" ca="1" si="1133">IF(COUNTIF(F146:F167,"Acc")&gt;=5,"SN")</f>
        <v>0</v>
      </c>
      <c r="H167" s="13" t="str">
        <f t="shared" ca="1" si="884"/>
        <v/>
      </c>
      <c r="I167" s="14" t="b">
        <f t="shared" ref="I167" ca="1" si="1134">IF(COUNTIF(H146:H167,"Acc")&gt;=5,"SN")</f>
        <v>0</v>
      </c>
      <c r="J167" s="13" t="str">
        <f t="shared" ca="1" si="887"/>
        <v/>
      </c>
      <c r="K167" s="14" t="b">
        <f t="shared" ref="K167" ca="1" si="1135">IF(COUNTIF(J146:J167,"Acc")&gt;=5,"SN")</f>
        <v>0</v>
      </c>
      <c r="L167" s="13" t="str">
        <f t="shared" ca="1" si="889"/>
        <v/>
      </c>
      <c r="M167" s="14" t="b">
        <f t="shared" ref="M167" ca="1" si="1136">IF(COUNTIF(L146:L167,"Acc")&gt;=5,"SN")</f>
        <v>0</v>
      </c>
      <c r="N167" s="13" t="str">
        <f t="shared" ca="1" si="891"/>
        <v/>
      </c>
      <c r="O167" s="14" t="str">
        <f t="shared" ref="O167" ca="1" si="1137">IF(COUNTIF(N146:N167,"Acc")&gt;=5,"SN")</f>
        <v>SN</v>
      </c>
      <c r="P167" s="13" t="str">
        <f t="shared" ca="1" si="893"/>
        <v/>
      </c>
      <c r="Q167" s="14" t="b">
        <f t="shared" ref="Q167" ca="1" si="1138">IF(COUNTIF(P146:P167,"Acc")&gt;=5,"SN")</f>
        <v>0</v>
      </c>
      <c r="R167" s="13" t="str">
        <f t="shared" ca="1" si="895"/>
        <v/>
      </c>
      <c r="S167" s="14" t="b">
        <f t="shared" ref="S167" ca="1" si="1139">IF(COUNTIF(R146:R167,"Acc")&gt;=5,"SN")</f>
        <v>0</v>
      </c>
      <c r="T167" s="13" t="str">
        <f t="shared" ca="1" si="897"/>
        <v/>
      </c>
      <c r="U167" s="14" t="b">
        <f t="shared" ref="U167" ca="1" si="1140">IF(COUNTIF(T146:T167,"Acc")&gt;=5,"SN")</f>
        <v>0</v>
      </c>
    </row>
    <row r="168" spans="1:21">
      <c r="A168" s="16">
        <f t="shared" si="899"/>
        <v>40704</v>
      </c>
      <c r="B168" s="13" t="str">
        <f t="shared" ca="1" si="884"/>
        <v/>
      </c>
      <c r="C168" s="14" t="b">
        <f t="shared" ca="1" si="1052"/>
        <v>0</v>
      </c>
      <c r="D168" s="13" t="str">
        <f t="shared" ca="1" si="884"/>
        <v/>
      </c>
      <c r="E168" s="14" t="b">
        <f t="shared" ca="1" si="1052"/>
        <v>0</v>
      </c>
      <c r="F168" s="13" t="str">
        <f t="shared" ca="1" si="884"/>
        <v>Acc</v>
      </c>
      <c r="G168" s="14" t="b">
        <f t="shared" ref="G168" ca="1" si="1141">IF(COUNTIF(F147:F168,"Acc")&gt;=5,"SN")</f>
        <v>0</v>
      </c>
      <c r="H168" s="13" t="str">
        <f t="shared" ca="1" si="884"/>
        <v/>
      </c>
      <c r="I168" s="14" t="b">
        <f t="shared" ref="I168" ca="1" si="1142">IF(COUNTIF(H147:H168,"Acc")&gt;=5,"SN")</f>
        <v>0</v>
      </c>
      <c r="J168" s="13" t="str">
        <f t="shared" ca="1" si="887"/>
        <v/>
      </c>
      <c r="K168" s="14" t="b">
        <f t="shared" ref="K168" ca="1" si="1143">IF(COUNTIF(J147:J168,"Acc")&gt;=5,"SN")</f>
        <v>0</v>
      </c>
      <c r="L168" s="13" t="str">
        <f t="shared" ca="1" si="889"/>
        <v/>
      </c>
      <c r="M168" s="14" t="b">
        <f t="shared" ref="M168" ca="1" si="1144">IF(COUNTIF(L147:L168,"Acc")&gt;=5,"SN")</f>
        <v>0</v>
      </c>
      <c r="N168" s="13" t="str">
        <f t="shared" ca="1" si="891"/>
        <v/>
      </c>
      <c r="O168" s="14" t="str">
        <f t="shared" ref="O168" ca="1" si="1145">IF(COUNTIF(N147:N168,"Acc")&gt;=5,"SN")</f>
        <v>SN</v>
      </c>
      <c r="P168" s="13" t="str">
        <f t="shared" ca="1" si="893"/>
        <v/>
      </c>
      <c r="Q168" s="14" t="b">
        <f t="shared" ref="Q168" ca="1" si="1146">IF(COUNTIF(P147:P168,"Acc")&gt;=5,"SN")</f>
        <v>0</v>
      </c>
      <c r="R168" s="13" t="str">
        <f t="shared" ca="1" si="895"/>
        <v/>
      </c>
      <c r="S168" s="14" t="b">
        <f t="shared" ref="S168" ca="1" si="1147">IF(COUNTIF(R147:R168,"Acc")&gt;=5,"SN")</f>
        <v>0</v>
      </c>
      <c r="T168" s="13" t="str">
        <f t="shared" ca="1" si="897"/>
        <v/>
      </c>
      <c r="U168" s="14" t="b">
        <f t="shared" ref="U168" ca="1" si="1148">IF(COUNTIF(T147:T168,"Acc")&gt;=5,"SN")</f>
        <v>0</v>
      </c>
    </row>
    <row r="169" spans="1:21">
      <c r="A169" s="16">
        <f t="shared" si="899"/>
        <v>40705</v>
      </c>
      <c r="B169" s="13" t="str">
        <f t="shared" ca="1" si="884"/>
        <v/>
      </c>
      <c r="C169" s="14" t="b">
        <f t="shared" ca="1" si="1052"/>
        <v>0</v>
      </c>
      <c r="D169" s="13" t="str">
        <f t="shared" ca="1" si="884"/>
        <v/>
      </c>
      <c r="E169" s="14" t="b">
        <f t="shared" ca="1" si="1052"/>
        <v>0</v>
      </c>
      <c r="F169" s="13" t="str">
        <f t="shared" ca="1" si="884"/>
        <v>Acc</v>
      </c>
      <c r="G169" s="14" t="b">
        <f t="shared" ref="G169" ca="1" si="1149">IF(COUNTIF(F148:F169,"Acc")&gt;=5,"SN")</f>
        <v>0</v>
      </c>
      <c r="H169" s="13" t="str">
        <f t="shared" ca="1" si="884"/>
        <v/>
      </c>
      <c r="I169" s="14" t="b">
        <f t="shared" ref="I169" ca="1" si="1150">IF(COUNTIF(H148:H169,"Acc")&gt;=5,"SN")</f>
        <v>0</v>
      </c>
      <c r="J169" s="13" t="str">
        <f t="shared" ca="1" si="887"/>
        <v/>
      </c>
      <c r="K169" s="14" t="b">
        <f t="shared" ref="K169" ca="1" si="1151">IF(COUNTIF(J148:J169,"Acc")&gt;=5,"SN")</f>
        <v>0</v>
      </c>
      <c r="L169" s="13" t="str">
        <f t="shared" ca="1" si="889"/>
        <v/>
      </c>
      <c r="M169" s="14" t="b">
        <f t="shared" ref="M169" ca="1" si="1152">IF(COUNTIF(L148:L169,"Acc")&gt;=5,"SN")</f>
        <v>0</v>
      </c>
      <c r="N169" s="13" t="str">
        <f t="shared" ca="1" si="891"/>
        <v/>
      </c>
      <c r="O169" s="14" t="str">
        <f t="shared" ref="O169" ca="1" si="1153">IF(COUNTIF(N148:N169,"Acc")&gt;=5,"SN")</f>
        <v>SN</v>
      </c>
      <c r="P169" s="13" t="str">
        <f t="shared" ca="1" si="893"/>
        <v/>
      </c>
      <c r="Q169" s="14" t="b">
        <f t="shared" ref="Q169" ca="1" si="1154">IF(COUNTIF(P148:P169,"Acc")&gt;=5,"SN")</f>
        <v>0</v>
      </c>
      <c r="R169" s="13" t="str">
        <f t="shared" ca="1" si="895"/>
        <v/>
      </c>
      <c r="S169" s="14" t="b">
        <f t="shared" ref="S169" ca="1" si="1155">IF(COUNTIF(R148:R169,"Acc")&gt;=5,"SN")</f>
        <v>0</v>
      </c>
      <c r="T169" s="13" t="str">
        <f t="shared" ca="1" si="897"/>
        <v/>
      </c>
      <c r="U169" s="14" t="b">
        <f t="shared" ref="U169" ca="1" si="1156">IF(COUNTIF(T148:T169,"Acc")&gt;=5,"SN")</f>
        <v>0</v>
      </c>
    </row>
    <row r="170" spans="1:21">
      <c r="A170" s="16">
        <f t="shared" si="899"/>
        <v>40706</v>
      </c>
      <c r="B170" s="13" t="str">
        <f t="shared" ca="1" si="884"/>
        <v/>
      </c>
      <c r="C170" s="14" t="b">
        <f t="shared" ca="1" si="1052"/>
        <v>0</v>
      </c>
      <c r="D170" s="13" t="str">
        <f t="shared" ca="1" si="884"/>
        <v/>
      </c>
      <c r="E170" s="14" t="b">
        <f t="shared" ca="1" si="1052"/>
        <v>0</v>
      </c>
      <c r="F170" s="13" t="str">
        <f t="shared" ca="1" si="884"/>
        <v/>
      </c>
      <c r="G170" s="14" t="b">
        <f t="shared" ref="G170" ca="1" si="1157">IF(COUNTIF(F149:F170,"Acc")&gt;=5,"SN")</f>
        <v>0</v>
      </c>
      <c r="H170" s="13" t="str">
        <f t="shared" ca="1" si="884"/>
        <v/>
      </c>
      <c r="I170" s="14" t="b">
        <f t="shared" ref="I170" ca="1" si="1158">IF(COUNTIF(H149:H170,"Acc")&gt;=5,"SN")</f>
        <v>0</v>
      </c>
      <c r="J170" s="13" t="str">
        <f t="shared" ca="1" si="887"/>
        <v/>
      </c>
      <c r="K170" s="14" t="b">
        <f t="shared" ref="K170" ca="1" si="1159">IF(COUNTIF(J149:J170,"Acc")&gt;=5,"SN")</f>
        <v>0</v>
      </c>
      <c r="L170" s="13" t="str">
        <f t="shared" ca="1" si="889"/>
        <v/>
      </c>
      <c r="M170" s="14" t="b">
        <f t="shared" ref="M170" ca="1" si="1160">IF(COUNTIF(L149:L170,"Acc")&gt;=5,"SN")</f>
        <v>0</v>
      </c>
      <c r="N170" s="13" t="str">
        <f t="shared" ca="1" si="891"/>
        <v/>
      </c>
      <c r="O170" s="14" t="str">
        <f t="shared" ref="O170" ca="1" si="1161">IF(COUNTIF(N149:N170,"Acc")&gt;=5,"SN")</f>
        <v>SN</v>
      </c>
      <c r="P170" s="13" t="str">
        <f t="shared" ca="1" si="893"/>
        <v/>
      </c>
      <c r="Q170" s="14" t="b">
        <f t="shared" ref="Q170" ca="1" si="1162">IF(COUNTIF(P149:P170,"Acc")&gt;=5,"SN")</f>
        <v>0</v>
      </c>
      <c r="R170" s="13" t="str">
        <f t="shared" ca="1" si="895"/>
        <v/>
      </c>
      <c r="S170" s="14" t="b">
        <f t="shared" ref="S170" ca="1" si="1163">IF(COUNTIF(R149:R170,"Acc")&gt;=5,"SN")</f>
        <v>0</v>
      </c>
      <c r="T170" s="13" t="str">
        <f t="shared" ca="1" si="897"/>
        <v/>
      </c>
      <c r="U170" s="14" t="b">
        <f t="shared" ref="U170" ca="1" si="1164">IF(COUNTIF(T149:T170,"Acc")&gt;=5,"SN")</f>
        <v>0</v>
      </c>
    </row>
    <row r="171" spans="1:21">
      <c r="A171" s="16">
        <f t="shared" si="899"/>
        <v>40707</v>
      </c>
      <c r="B171" s="13" t="str">
        <f t="shared" ca="1" si="884"/>
        <v/>
      </c>
      <c r="C171" s="14" t="b">
        <f t="shared" ca="1" si="1052"/>
        <v>0</v>
      </c>
      <c r="D171" s="13" t="str">
        <f t="shared" ca="1" si="884"/>
        <v/>
      </c>
      <c r="E171" s="14" t="b">
        <f t="shared" ca="1" si="1052"/>
        <v>0</v>
      </c>
      <c r="F171" s="13" t="str">
        <f t="shared" ca="1" si="884"/>
        <v/>
      </c>
      <c r="G171" s="14" t="b">
        <f t="shared" ref="G171" ca="1" si="1165">IF(COUNTIF(F150:F171,"Acc")&gt;=5,"SN")</f>
        <v>0</v>
      </c>
      <c r="H171" s="13" t="str">
        <f t="shared" ca="1" si="884"/>
        <v/>
      </c>
      <c r="I171" s="14" t="b">
        <f t="shared" ref="I171" ca="1" si="1166">IF(COUNTIF(H150:H171,"Acc")&gt;=5,"SN")</f>
        <v>0</v>
      </c>
      <c r="J171" s="13" t="str">
        <f t="shared" ca="1" si="887"/>
        <v/>
      </c>
      <c r="K171" s="14" t="b">
        <f t="shared" ref="K171" ca="1" si="1167">IF(COUNTIF(J150:J171,"Acc")&gt;=5,"SN")</f>
        <v>0</v>
      </c>
      <c r="L171" s="13" t="str">
        <f t="shared" ca="1" si="889"/>
        <v/>
      </c>
      <c r="M171" s="14" t="b">
        <f t="shared" ref="M171" ca="1" si="1168">IF(COUNTIF(L150:L171,"Acc")&gt;=5,"SN")</f>
        <v>0</v>
      </c>
      <c r="N171" s="13" t="str">
        <f t="shared" ca="1" si="891"/>
        <v/>
      </c>
      <c r="O171" s="14" t="b">
        <f t="shared" ref="O171" ca="1" si="1169">IF(COUNTIF(N150:N171,"Acc")&gt;=5,"SN")</f>
        <v>0</v>
      </c>
      <c r="P171" s="13" t="str">
        <f t="shared" ca="1" si="893"/>
        <v/>
      </c>
      <c r="Q171" s="14" t="b">
        <f t="shared" ref="Q171" ca="1" si="1170">IF(COUNTIF(P150:P171,"Acc")&gt;=5,"SN")</f>
        <v>0</v>
      </c>
      <c r="R171" s="13" t="str">
        <f t="shared" ca="1" si="895"/>
        <v/>
      </c>
      <c r="S171" s="14" t="b">
        <f t="shared" ref="S171" ca="1" si="1171">IF(COUNTIF(R150:R171,"Acc")&gt;=5,"SN")</f>
        <v>0</v>
      </c>
      <c r="T171" s="13" t="str">
        <f t="shared" ca="1" si="897"/>
        <v>Acc</v>
      </c>
      <c r="U171" s="14" t="b">
        <f t="shared" ref="U171" ca="1" si="1172">IF(COUNTIF(T150:T171,"Acc")&gt;=5,"SN")</f>
        <v>0</v>
      </c>
    </row>
    <row r="172" spans="1:21">
      <c r="A172" s="16">
        <f t="shared" si="899"/>
        <v>40708</v>
      </c>
      <c r="B172" s="13" t="str">
        <f t="shared" ca="1" si="884"/>
        <v/>
      </c>
      <c r="C172" s="14" t="b">
        <f t="shared" ca="1" si="1052"/>
        <v>0</v>
      </c>
      <c r="D172" s="13" t="str">
        <f t="shared" ca="1" si="884"/>
        <v/>
      </c>
      <c r="E172" s="14" t="b">
        <f t="shared" ca="1" si="1052"/>
        <v>0</v>
      </c>
      <c r="F172" s="13" t="str">
        <f t="shared" ca="1" si="884"/>
        <v/>
      </c>
      <c r="G172" s="14" t="b">
        <f t="shared" ref="G172" ca="1" si="1173">IF(COUNTIF(F151:F172,"Acc")&gt;=5,"SN")</f>
        <v>0</v>
      </c>
      <c r="H172" s="13" t="str">
        <f t="shared" ca="1" si="884"/>
        <v/>
      </c>
      <c r="I172" s="14" t="b">
        <f t="shared" ref="I172" ca="1" si="1174">IF(COUNTIF(H151:H172,"Acc")&gt;=5,"SN")</f>
        <v>0</v>
      </c>
      <c r="J172" s="13" t="str">
        <f t="shared" ca="1" si="887"/>
        <v/>
      </c>
      <c r="K172" s="14" t="b">
        <f t="shared" ref="K172" ca="1" si="1175">IF(COUNTIF(J151:J172,"Acc")&gt;=5,"SN")</f>
        <v>0</v>
      </c>
      <c r="L172" s="13" t="str">
        <f t="shared" ca="1" si="889"/>
        <v/>
      </c>
      <c r="M172" s="14" t="b">
        <f t="shared" ref="M172" ca="1" si="1176">IF(COUNTIF(L151:L172,"Acc")&gt;=5,"SN")</f>
        <v>0</v>
      </c>
      <c r="N172" s="13" t="str">
        <f t="shared" ca="1" si="891"/>
        <v>Acc</v>
      </c>
      <c r="O172" s="14" t="str">
        <f t="shared" ref="O172" ca="1" si="1177">IF(COUNTIF(N151:N172,"Acc")&gt;=5,"SN")</f>
        <v>SN</v>
      </c>
      <c r="P172" s="13" t="str">
        <f t="shared" ca="1" si="893"/>
        <v/>
      </c>
      <c r="Q172" s="14" t="b">
        <f t="shared" ref="Q172" ca="1" si="1178">IF(COUNTIF(P151:P172,"Acc")&gt;=5,"SN")</f>
        <v>0</v>
      </c>
      <c r="R172" s="13" t="str">
        <f t="shared" ca="1" si="895"/>
        <v/>
      </c>
      <c r="S172" s="14" t="b">
        <f t="shared" ref="S172" ca="1" si="1179">IF(COUNTIF(R151:R172,"Acc")&gt;=5,"SN")</f>
        <v>0</v>
      </c>
      <c r="T172" s="13" t="str">
        <f t="shared" ca="1" si="897"/>
        <v/>
      </c>
      <c r="U172" s="14" t="b">
        <f t="shared" ref="U172" ca="1" si="1180">IF(COUNTIF(T151:T172,"Acc")&gt;=5,"SN")</f>
        <v>0</v>
      </c>
    </row>
    <row r="173" spans="1:21">
      <c r="A173" s="16">
        <f t="shared" si="899"/>
        <v>40709</v>
      </c>
      <c r="B173" s="13" t="str">
        <f t="shared" ca="1" si="884"/>
        <v/>
      </c>
      <c r="C173" s="14" t="b">
        <f t="shared" ca="1" si="1052"/>
        <v>0</v>
      </c>
      <c r="D173" s="13" t="str">
        <f t="shared" ca="1" si="884"/>
        <v/>
      </c>
      <c r="E173" s="14" t="b">
        <f t="shared" ca="1" si="1052"/>
        <v>0</v>
      </c>
      <c r="F173" s="13" t="str">
        <f t="shared" ca="1" si="884"/>
        <v/>
      </c>
      <c r="G173" s="14" t="b">
        <f t="shared" ref="G173" ca="1" si="1181">IF(COUNTIF(F152:F173,"Acc")&gt;=5,"SN")</f>
        <v>0</v>
      </c>
      <c r="H173" s="13" t="str">
        <f t="shared" ca="1" si="884"/>
        <v/>
      </c>
      <c r="I173" s="14" t="b">
        <f t="shared" ref="I173" ca="1" si="1182">IF(COUNTIF(H152:H173,"Acc")&gt;=5,"SN")</f>
        <v>0</v>
      </c>
      <c r="J173" s="13" t="str">
        <f t="shared" ca="1" si="887"/>
        <v/>
      </c>
      <c r="K173" s="14" t="b">
        <f t="shared" ref="K173" ca="1" si="1183">IF(COUNTIF(J152:J173,"Acc")&gt;=5,"SN")</f>
        <v>0</v>
      </c>
      <c r="L173" s="13" t="str">
        <f t="shared" ca="1" si="889"/>
        <v/>
      </c>
      <c r="M173" s="14" t="b">
        <f t="shared" ref="M173" ca="1" si="1184">IF(COUNTIF(L152:L173,"Acc")&gt;=5,"SN")</f>
        <v>0</v>
      </c>
      <c r="N173" s="13" t="str">
        <f t="shared" ca="1" si="891"/>
        <v/>
      </c>
      <c r="O173" s="14" t="str">
        <f t="shared" ref="O173" ca="1" si="1185">IF(COUNTIF(N152:N173,"Acc")&gt;=5,"SN")</f>
        <v>SN</v>
      </c>
      <c r="P173" s="13" t="str">
        <f t="shared" ca="1" si="893"/>
        <v/>
      </c>
      <c r="Q173" s="14" t="b">
        <f t="shared" ref="Q173" ca="1" si="1186">IF(COUNTIF(P152:P173,"Acc")&gt;=5,"SN")</f>
        <v>0</v>
      </c>
      <c r="R173" s="13" t="str">
        <f t="shared" ca="1" si="895"/>
        <v/>
      </c>
      <c r="S173" s="14" t="b">
        <f t="shared" ref="S173" ca="1" si="1187">IF(COUNTIF(R152:R173,"Acc")&gt;=5,"SN")</f>
        <v>0</v>
      </c>
      <c r="T173" s="13" t="str">
        <f t="shared" ca="1" si="897"/>
        <v/>
      </c>
      <c r="U173" s="14" t="b">
        <f t="shared" ref="U173" ca="1" si="1188">IF(COUNTIF(T152:T173,"Acc")&gt;=5,"SN")</f>
        <v>0</v>
      </c>
    </row>
    <row r="174" spans="1:21">
      <c r="A174" s="16">
        <f t="shared" si="899"/>
        <v>40710</v>
      </c>
      <c r="B174" s="13" t="str">
        <f t="shared" ca="1" si="884"/>
        <v/>
      </c>
      <c r="C174" s="14" t="b">
        <f t="shared" ca="1" si="1052"/>
        <v>0</v>
      </c>
      <c r="D174" s="13" t="str">
        <f t="shared" ca="1" si="884"/>
        <v/>
      </c>
      <c r="E174" s="14" t="b">
        <f t="shared" ca="1" si="1052"/>
        <v>0</v>
      </c>
      <c r="F174" s="13" t="str">
        <f t="shared" ca="1" si="884"/>
        <v/>
      </c>
      <c r="G174" s="14" t="b">
        <f t="shared" ref="G174" ca="1" si="1189">IF(COUNTIF(F153:F174,"Acc")&gt;=5,"SN")</f>
        <v>0</v>
      </c>
      <c r="H174" s="13" t="str">
        <f t="shared" ca="1" si="884"/>
        <v>Acc</v>
      </c>
      <c r="I174" s="14" t="b">
        <f t="shared" ref="I174" ca="1" si="1190">IF(COUNTIF(H153:H174,"Acc")&gt;=5,"SN")</f>
        <v>0</v>
      </c>
      <c r="J174" s="13" t="str">
        <f t="shared" ca="1" si="887"/>
        <v/>
      </c>
      <c r="K174" s="14" t="b">
        <f t="shared" ref="K174" ca="1" si="1191">IF(COUNTIF(J153:J174,"Acc")&gt;=5,"SN")</f>
        <v>0</v>
      </c>
      <c r="L174" s="13" t="str">
        <f t="shared" ca="1" si="889"/>
        <v/>
      </c>
      <c r="M174" s="14" t="b">
        <f t="shared" ref="M174" ca="1" si="1192">IF(COUNTIF(L153:L174,"Acc")&gt;=5,"SN")</f>
        <v>0</v>
      </c>
      <c r="N174" s="13" t="str">
        <f t="shared" ca="1" si="891"/>
        <v/>
      </c>
      <c r="O174" s="14" t="str">
        <f t="shared" ref="O174" ca="1" si="1193">IF(COUNTIF(N153:N174,"Acc")&gt;=5,"SN")</f>
        <v>SN</v>
      </c>
      <c r="P174" s="13" t="str">
        <f t="shared" ca="1" si="893"/>
        <v/>
      </c>
      <c r="Q174" s="14" t="b">
        <f t="shared" ref="Q174" ca="1" si="1194">IF(COUNTIF(P153:P174,"Acc")&gt;=5,"SN")</f>
        <v>0</v>
      </c>
      <c r="R174" s="13" t="str">
        <f t="shared" ca="1" si="895"/>
        <v/>
      </c>
      <c r="S174" s="14" t="b">
        <f t="shared" ref="S174" ca="1" si="1195">IF(COUNTIF(R153:R174,"Acc")&gt;=5,"SN")</f>
        <v>0</v>
      </c>
      <c r="T174" s="13" t="str">
        <f t="shared" ca="1" si="897"/>
        <v/>
      </c>
      <c r="U174" s="14" t="b">
        <f t="shared" ref="U174" ca="1" si="1196">IF(COUNTIF(T153:T174,"Acc")&gt;=5,"SN")</f>
        <v>0</v>
      </c>
    </row>
    <row r="175" spans="1:21">
      <c r="A175" s="16">
        <f t="shared" si="899"/>
        <v>40711</v>
      </c>
      <c r="B175" s="13" t="str">
        <f t="shared" ca="1" si="884"/>
        <v/>
      </c>
      <c r="C175" s="14" t="b">
        <f t="shared" ca="1" si="1052"/>
        <v>0</v>
      </c>
      <c r="D175" s="13" t="str">
        <f t="shared" ca="1" si="884"/>
        <v>Acc</v>
      </c>
      <c r="E175" s="14" t="b">
        <f t="shared" ca="1" si="1052"/>
        <v>0</v>
      </c>
      <c r="F175" s="13" t="str">
        <f t="shared" ca="1" si="884"/>
        <v>Acc</v>
      </c>
      <c r="G175" s="14" t="b">
        <f t="shared" ref="G175" ca="1" si="1197">IF(COUNTIF(F154:F175,"Acc")&gt;=5,"SN")</f>
        <v>0</v>
      </c>
      <c r="H175" s="13" t="str">
        <f t="shared" ca="1" si="884"/>
        <v/>
      </c>
      <c r="I175" s="14" t="b">
        <f t="shared" ref="I175" ca="1" si="1198">IF(COUNTIF(H154:H175,"Acc")&gt;=5,"SN")</f>
        <v>0</v>
      </c>
      <c r="J175" s="13" t="str">
        <f t="shared" ca="1" si="887"/>
        <v/>
      </c>
      <c r="K175" s="14" t="b">
        <f t="shared" ref="K175" ca="1" si="1199">IF(COUNTIF(J154:J175,"Acc")&gt;=5,"SN")</f>
        <v>0</v>
      </c>
      <c r="L175" s="13" t="str">
        <f t="shared" ca="1" si="889"/>
        <v/>
      </c>
      <c r="M175" s="14" t="b">
        <f t="shared" ref="M175" ca="1" si="1200">IF(COUNTIF(L154:L175,"Acc")&gt;=5,"SN")</f>
        <v>0</v>
      </c>
      <c r="N175" s="13" t="str">
        <f t="shared" ca="1" si="891"/>
        <v/>
      </c>
      <c r="O175" s="14" t="str">
        <f t="shared" ref="O175" ca="1" si="1201">IF(COUNTIF(N154:N175,"Acc")&gt;=5,"SN")</f>
        <v>SN</v>
      </c>
      <c r="P175" s="13" t="str">
        <f t="shared" ca="1" si="893"/>
        <v/>
      </c>
      <c r="Q175" s="14" t="b">
        <f t="shared" ref="Q175" ca="1" si="1202">IF(COUNTIF(P154:P175,"Acc")&gt;=5,"SN")</f>
        <v>0</v>
      </c>
      <c r="R175" s="13" t="str">
        <f t="shared" ca="1" si="895"/>
        <v/>
      </c>
      <c r="S175" s="14" t="b">
        <f t="shared" ref="S175" ca="1" si="1203">IF(COUNTIF(R154:R175,"Acc")&gt;=5,"SN")</f>
        <v>0</v>
      </c>
      <c r="T175" s="13" t="str">
        <f t="shared" ca="1" si="897"/>
        <v/>
      </c>
      <c r="U175" s="14" t="b">
        <f t="shared" ref="U175" ca="1" si="1204">IF(COUNTIF(T154:T175,"Acc")&gt;=5,"SN")</f>
        <v>0</v>
      </c>
    </row>
    <row r="176" spans="1:21">
      <c r="A176" s="16">
        <f t="shared" si="899"/>
        <v>40712</v>
      </c>
      <c r="B176" s="13" t="str">
        <f t="shared" ca="1" si="884"/>
        <v/>
      </c>
      <c r="C176" s="14" t="b">
        <f t="shared" ca="1" si="1052"/>
        <v>0</v>
      </c>
      <c r="D176" s="13" t="str">
        <f t="shared" ca="1" si="884"/>
        <v/>
      </c>
      <c r="E176" s="14" t="b">
        <f t="shared" ca="1" si="1052"/>
        <v>0</v>
      </c>
      <c r="F176" s="13" t="str">
        <f t="shared" ca="1" si="884"/>
        <v/>
      </c>
      <c r="G176" s="14" t="b">
        <f t="shared" ref="G176" ca="1" si="1205">IF(COUNTIF(F155:F176,"Acc")&gt;=5,"SN")</f>
        <v>0</v>
      </c>
      <c r="H176" s="13" t="str">
        <f t="shared" ca="1" si="884"/>
        <v/>
      </c>
      <c r="I176" s="14" t="b">
        <f t="shared" ref="I176" ca="1" si="1206">IF(COUNTIF(H155:H176,"Acc")&gt;=5,"SN")</f>
        <v>0</v>
      </c>
      <c r="J176" s="13" t="str">
        <f t="shared" ca="1" si="887"/>
        <v/>
      </c>
      <c r="K176" s="14" t="b">
        <f t="shared" ref="K176" ca="1" si="1207">IF(COUNTIF(J155:J176,"Acc")&gt;=5,"SN")</f>
        <v>0</v>
      </c>
      <c r="L176" s="13" t="str">
        <f t="shared" ca="1" si="889"/>
        <v/>
      </c>
      <c r="M176" s="14" t="b">
        <f t="shared" ref="M176" ca="1" si="1208">IF(COUNTIF(L155:L176,"Acc")&gt;=5,"SN")</f>
        <v>0</v>
      </c>
      <c r="N176" s="13" t="str">
        <f t="shared" ca="1" si="891"/>
        <v>Acc</v>
      </c>
      <c r="O176" s="14" t="str">
        <f t="shared" ref="O176" ca="1" si="1209">IF(COUNTIF(N155:N176,"Acc")&gt;=5,"SN")</f>
        <v>SN</v>
      </c>
      <c r="P176" s="13" t="str">
        <f t="shared" ca="1" si="893"/>
        <v/>
      </c>
      <c r="Q176" s="14" t="b">
        <f t="shared" ref="Q176" ca="1" si="1210">IF(COUNTIF(P155:P176,"Acc")&gt;=5,"SN")</f>
        <v>0</v>
      </c>
      <c r="R176" s="13" t="str">
        <f t="shared" ca="1" si="895"/>
        <v/>
      </c>
      <c r="S176" s="14" t="b">
        <f t="shared" ref="S176" ca="1" si="1211">IF(COUNTIF(R155:R176,"Acc")&gt;=5,"SN")</f>
        <v>0</v>
      </c>
      <c r="T176" s="13" t="str">
        <f t="shared" ca="1" si="897"/>
        <v/>
      </c>
      <c r="U176" s="14" t="b">
        <f t="shared" ref="U176" ca="1" si="1212">IF(COUNTIF(T155:T176,"Acc")&gt;=5,"SN")</f>
        <v>0</v>
      </c>
    </row>
    <row r="177" spans="1:21">
      <c r="A177" s="16">
        <f t="shared" si="899"/>
        <v>40713</v>
      </c>
      <c r="B177" s="13" t="str">
        <f t="shared" ca="1" si="884"/>
        <v/>
      </c>
      <c r="C177" s="14" t="b">
        <f t="shared" ca="1" si="1052"/>
        <v>0</v>
      </c>
      <c r="D177" s="13" t="str">
        <f t="shared" ca="1" si="884"/>
        <v/>
      </c>
      <c r="E177" s="14" t="b">
        <f t="shared" ca="1" si="1052"/>
        <v>0</v>
      </c>
      <c r="F177" s="13" t="str">
        <f t="shared" ca="1" si="884"/>
        <v/>
      </c>
      <c r="G177" s="14" t="b">
        <f t="shared" ref="G177" ca="1" si="1213">IF(COUNTIF(F156:F177,"Acc")&gt;=5,"SN")</f>
        <v>0</v>
      </c>
      <c r="H177" s="13" t="str">
        <f t="shared" ca="1" si="884"/>
        <v/>
      </c>
      <c r="I177" s="14" t="b">
        <f t="shared" ref="I177" ca="1" si="1214">IF(COUNTIF(H156:H177,"Acc")&gt;=5,"SN")</f>
        <v>0</v>
      </c>
      <c r="J177" s="13" t="str">
        <f t="shared" ca="1" si="887"/>
        <v/>
      </c>
      <c r="K177" s="14" t="b">
        <f t="shared" ref="K177" ca="1" si="1215">IF(COUNTIF(J156:J177,"Acc")&gt;=5,"SN")</f>
        <v>0</v>
      </c>
      <c r="L177" s="13" t="str">
        <f t="shared" ca="1" si="889"/>
        <v/>
      </c>
      <c r="M177" s="14" t="b">
        <f t="shared" ref="M177" ca="1" si="1216">IF(COUNTIF(L156:L177,"Acc")&gt;=5,"SN")</f>
        <v>0</v>
      </c>
      <c r="N177" s="13" t="str">
        <f t="shared" ca="1" si="891"/>
        <v/>
      </c>
      <c r="O177" s="14" t="str">
        <f t="shared" ref="O177" ca="1" si="1217">IF(COUNTIF(N156:N177,"Acc")&gt;=5,"SN")</f>
        <v>SN</v>
      </c>
      <c r="P177" s="13" t="str">
        <f t="shared" ca="1" si="893"/>
        <v/>
      </c>
      <c r="Q177" s="14" t="b">
        <f t="shared" ref="Q177" ca="1" si="1218">IF(COUNTIF(P156:P177,"Acc")&gt;=5,"SN")</f>
        <v>0</v>
      </c>
      <c r="R177" s="13" t="str">
        <f t="shared" ca="1" si="895"/>
        <v/>
      </c>
      <c r="S177" s="14" t="b">
        <f t="shared" ref="S177" ca="1" si="1219">IF(COUNTIF(R156:R177,"Acc")&gt;=5,"SN")</f>
        <v>0</v>
      </c>
      <c r="T177" s="13" t="str">
        <f t="shared" ca="1" si="897"/>
        <v/>
      </c>
      <c r="U177" s="14" t="b">
        <f t="shared" ref="U177" ca="1" si="1220">IF(COUNTIF(T156:T177,"Acc")&gt;=5,"SN")</f>
        <v>0</v>
      </c>
    </row>
    <row r="178" spans="1:21">
      <c r="A178" s="16">
        <f t="shared" si="899"/>
        <v>40714</v>
      </c>
      <c r="B178" s="13" t="str">
        <f t="shared" ca="1" si="884"/>
        <v/>
      </c>
      <c r="C178" s="14" t="b">
        <f t="shared" ca="1" si="1052"/>
        <v>0</v>
      </c>
      <c r="D178" s="13" t="str">
        <f t="shared" ca="1" si="884"/>
        <v/>
      </c>
      <c r="E178" s="14" t="b">
        <f t="shared" ca="1" si="1052"/>
        <v>0</v>
      </c>
      <c r="F178" s="13" t="str">
        <f t="shared" ca="1" si="884"/>
        <v/>
      </c>
      <c r="G178" s="14" t="b">
        <f t="shared" ref="G178" ca="1" si="1221">IF(COUNTIF(F157:F178,"Acc")&gt;=5,"SN")</f>
        <v>0</v>
      </c>
      <c r="H178" s="13" t="str">
        <f t="shared" ca="1" si="884"/>
        <v/>
      </c>
      <c r="I178" s="14" t="b">
        <f t="shared" ref="I178" ca="1" si="1222">IF(COUNTIF(H157:H178,"Acc")&gt;=5,"SN")</f>
        <v>0</v>
      </c>
      <c r="J178" s="13" t="str">
        <f t="shared" ca="1" si="887"/>
        <v/>
      </c>
      <c r="K178" s="14" t="b">
        <f t="shared" ref="K178" ca="1" si="1223">IF(COUNTIF(J157:J178,"Acc")&gt;=5,"SN")</f>
        <v>0</v>
      </c>
      <c r="L178" s="13" t="str">
        <f t="shared" ca="1" si="889"/>
        <v/>
      </c>
      <c r="M178" s="14" t="b">
        <f t="shared" ref="M178" ca="1" si="1224">IF(COUNTIF(L157:L178,"Acc")&gt;=5,"SN")</f>
        <v>0</v>
      </c>
      <c r="N178" s="13" t="str">
        <f t="shared" ca="1" si="891"/>
        <v/>
      </c>
      <c r="O178" s="14" t="str">
        <f t="shared" ref="O178" ca="1" si="1225">IF(COUNTIF(N157:N178,"Acc")&gt;=5,"SN")</f>
        <v>SN</v>
      </c>
      <c r="P178" s="13" t="str">
        <f t="shared" ca="1" si="893"/>
        <v/>
      </c>
      <c r="Q178" s="14" t="b">
        <f t="shared" ref="Q178" ca="1" si="1226">IF(COUNTIF(P157:P178,"Acc")&gt;=5,"SN")</f>
        <v>0</v>
      </c>
      <c r="R178" s="13" t="str">
        <f t="shared" ca="1" si="895"/>
        <v>Acc</v>
      </c>
      <c r="S178" s="14" t="b">
        <f t="shared" ref="S178" ca="1" si="1227">IF(COUNTIF(R157:R178,"Acc")&gt;=5,"SN")</f>
        <v>0</v>
      </c>
      <c r="T178" s="13" t="str">
        <f t="shared" ca="1" si="897"/>
        <v/>
      </c>
      <c r="U178" s="14" t="b">
        <f t="shared" ref="U178" ca="1" si="1228">IF(COUNTIF(T157:T178,"Acc")&gt;=5,"SN")</f>
        <v>0</v>
      </c>
    </row>
    <row r="179" spans="1:21">
      <c r="A179" s="16">
        <f t="shared" si="899"/>
        <v>40715</v>
      </c>
      <c r="B179" s="13" t="str">
        <f t="shared" ca="1" si="884"/>
        <v/>
      </c>
      <c r="C179" s="14" t="b">
        <f t="shared" ca="1" si="1052"/>
        <v>0</v>
      </c>
      <c r="D179" s="13" t="str">
        <f t="shared" ca="1" si="884"/>
        <v/>
      </c>
      <c r="E179" s="14" t="b">
        <f t="shared" ca="1" si="1052"/>
        <v>0</v>
      </c>
      <c r="F179" s="13" t="str">
        <f t="shared" ca="1" si="884"/>
        <v/>
      </c>
      <c r="G179" s="14" t="b">
        <f t="shared" ref="G179" ca="1" si="1229">IF(COUNTIF(F158:F179,"Acc")&gt;=5,"SN")</f>
        <v>0</v>
      </c>
      <c r="H179" s="13" t="str">
        <f t="shared" ca="1" si="884"/>
        <v/>
      </c>
      <c r="I179" s="14" t="b">
        <f t="shared" ref="I179" ca="1" si="1230">IF(COUNTIF(H158:H179,"Acc")&gt;=5,"SN")</f>
        <v>0</v>
      </c>
      <c r="J179" s="13" t="str">
        <f t="shared" ca="1" si="887"/>
        <v/>
      </c>
      <c r="K179" s="14" t="b">
        <f t="shared" ref="K179" ca="1" si="1231">IF(COUNTIF(J158:J179,"Acc")&gt;=5,"SN")</f>
        <v>0</v>
      </c>
      <c r="L179" s="13" t="str">
        <f t="shared" ca="1" si="889"/>
        <v/>
      </c>
      <c r="M179" s="14" t="b">
        <f t="shared" ref="M179" ca="1" si="1232">IF(COUNTIF(L158:L179,"Acc")&gt;=5,"SN")</f>
        <v>0</v>
      </c>
      <c r="N179" s="13" t="str">
        <f t="shared" ca="1" si="891"/>
        <v/>
      </c>
      <c r="O179" s="14" t="str">
        <f t="shared" ref="O179" ca="1" si="1233">IF(COUNTIF(N158:N179,"Acc")&gt;=5,"SN")</f>
        <v>SN</v>
      </c>
      <c r="P179" s="13" t="str">
        <f t="shared" ca="1" si="893"/>
        <v/>
      </c>
      <c r="Q179" s="14" t="b">
        <f t="shared" ref="Q179" ca="1" si="1234">IF(COUNTIF(P158:P179,"Acc")&gt;=5,"SN")</f>
        <v>0</v>
      </c>
      <c r="R179" s="13" t="str">
        <f t="shared" ca="1" si="895"/>
        <v/>
      </c>
      <c r="S179" s="14" t="b">
        <f t="shared" ref="S179" ca="1" si="1235">IF(COUNTIF(R158:R179,"Acc")&gt;=5,"SN")</f>
        <v>0</v>
      </c>
      <c r="T179" s="13" t="str">
        <f t="shared" ca="1" si="897"/>
        <v/>
      </c>
      <c r="U179" s="14" t="b">
        <f t="shared" ref="U179" ca="1" si="1236">IF(COUNTIF(T158:T179,"Acc")&gt;=5,"SN")</f>
        <v>0</v>
      </c>
    </row>
    <row r="180" spans="1:21">
      <c r="A180" s="16">
        <f t="shared" si="899"/>
        <v>40716</v>
      </c>
      <c r="B180" s="13" t="str">
        <f t="shared" ca="1" si="884"/>
        <v>Acc</v>
      </c>
      <c r="C180" s="14" t="b">
        <f t="shared" ca="1" si="1052"/>
        <v>0</v>
      </c>
      <c r="D180" s="13" t="str">
        <f t="shared" ca="1" si="884"/>
        <v/>
      </c>
      <c r="E180" s="14" t="b">
        <f t="shared" ca="1" si="1052"/>
        <v>0</v>
      </c>
      <c r="F180" s="13" t="str">
        <f t="shared" ca="1" si="884"/>
        <v/>
      </c>
      <c r="G180" s="14" t="b">
        <f t="shared" ref="G180" ca="1" si="1237">IF(COUNTIF(F159:F180,"Acc")&gt;=5,"SN")</f>
        <v>0</v>
      </c>
      <c r="H180" s="13" t="str">
        <f t="shared" ca="1" si="884"/>
        <v/>
      </c>
      <c r="I180" s="14" t="b">
        <f t="shared" ref="I180" ca="1" si="1238">IF(COUNTIF(H159:H180,"Acc")&gt;=5,"SN")</f>
        <v>0</v>
      </c>
      <c r="J180" s="13" t="str">
        <f t="shared" ca="1" si="887"/>
        <v/>
      </c>
      <c r="K180" s="14" t="b">
        <f t="shared" ref="K180" ca="1" si="1239">IF(COUNTIF(J159:J180,"Acc")&gt;=5,"SN")</f>
        <v>0</v>
      </c>
      <c r="L180" s="13" t="str">
        <f t="shared" ca="1" si="889"/>
        <v>Acc</v>
      </c>
      <c r="M180" s="14" t="b">
        <f t="shared" ref="M180" ca="1" si="1240">IF(COUNTIF(L159:L180,"Acc")&gt;=5,"SN")</f>
        <v>0</v>
      </c>
      <c r="N180" s="13" t="str">
        <f t="shared" ca="1" si="891"/>
        <v>Acc</v>
      </c>
      <c r="O180" s="14" t="str">
        <f t="shared" ref="O180" ca="1" si="1241">IF(COUNTIF(N159:N180,"Acc")&gt;=5,"SN")</f>
        <v>SN</v>
      </c>
      <c r="P180" s="13" t="str">
        <f t="shared" ca="1" si="893"/>
        <v/>
      </c>
      <c r="Q180" s="14" t="b">
        <f t="shared" ref="Q180" ca="1" si="1242">IF(COUNTIF(P159:P180,"Acc")&gt;=5,"SN")</f>
        <v>0</v>
      </c>
      <c r="R180" s="13" t="str">
        <f t="shared" ca="1" si="895"/>
        <v/>
      </c>
      <c r="S180" s="14" t="b">
        <f t="shared" ref="S180" ca="1" si="1243">IF(COUNTIF(R159:R180,"Acc")&gt;=5,"SN")</f>
        <v>0</v>
      </c>
      <c r="T180" s="13" t="str">
        <f t="shared" ca="1" si="897"/>
        <v/>
      </c>
      <c r="U180" s="14" t="b">
        <f t="shared" ref="U180" ca="1" si="1244">IF(COUNTIF(T159:T180,"Acc")&gt;=5,"SN")</f>
        <v>0</v>
      </c>
    </row>
    <row r="181" spans="1:21">
      <c r="A181" s="16">
        <f t="shared" si="899"/>
        <v>40717</v>
      </c>
      <c r="B181" s="13" t="str">
        <f t="shared" ca="1" si="884"/>
        <v/>
      </c>
      <c r="C181" s="14" t="b">
        <f t="shared" ca="1" si="1052"/>
        <v>0</v>
      </c>
      <c r="D181" s="13" t="str">
        <f t="shared" ca="1" si="884"/>
        <v/>
      </c>
      <c r="E181" s="14" t="b">
        <f t="shared" ca="1" si="1052"/>
        <v>0</v>
      </c>
      <c r="F181" s="13" t="str">
        <f t="shared" ca="1" si="884"/>
        <v/>
      </c>
      <c r="G181" s="14" t="b">
        <f t="shared" ref="G181" ca="1" si="1245">IF(COUNTIF(F160:F181,"Acc")&gt;=5,"SN")</f>
        <v>0</v>
      </c>
      <c r="H181" s="13" t="str">
        <f t="shared" ca="1" si="884"/>
        <v/>
      </c>
      <c r="I181" s="14" t="b">
        <f t="shared" ref="I181" ca="1" si="1246">IF(COUNTIF(H160:H181,"Acc")&gt;=5,"SN")</f>
        <v>0</v>
      </c>
      <c r="J181" s="13" t="str">
        <f t="shared" ca="1" si="887"/>
        <v/>
      </c>
      <c r="K181" s="14" t="b">
        <f t="shared" ref="K181" ca="1" si="1247">IF(COUNTIF(J160:J181,"Acc")&gt;=5,"SN")</f>
        <v>0</v>
      </c>
      <c r="L181" s="13" t="str">
        <f t="shared" ca="1" si="889"/>
        <v/>
      </c>
      <c r="M181" s="14" t="b">
        <f t="shared" ref="M181" ca="1" si="1248">IF(COUNTIF(L160:L181,"Acc")&gt;=5,"SN")</f>
        <v>0</v>
      </c>
      <c r="N181" s="13" t="str">
        <f t="shared" ca="1" si="891"/>
        <v/>
      </c>
      <c r="O181" s="14" t="str">
        <f t="shared" ref="O181" ca="1" si="1249">IF(COUNTIF(N160:N181,"Acc")&gt;=5,"SN")</f>
        <v>SN</v>
      </c>
      <c r="P181" s="13" t="str">
        <f t="shared" ca="1" si="893"/>
        <v>Acc</v>
      </c>
      <c r="Q181" s="14" t="b">
        <f t="shared" ref="Q181" ca="1" si="1250">IF(COUNTIF(P160:P181,"Acc")&gt;=5,"SN")</f>
        <v>0</v>
      </c>
      <c r="R181" s="13" t="str">
        <f t="shared" ca="1" si="895"/>
        <v/>
      </c>
      <c r="S181" s="14" t="b">
        <f t="shared" ref="S181" ca="1" si="1251">IF(COUNTIF(R160:R181,"Acc")&gt;=5,"SN")</f>
        <v>0</v>
      </c>
      <c r="T181" s="13" t="str">
        <f t="shared" ca="1" si="897"/>
        <v/>
      </c>
      <c r="U181" s="14" t="b">
        <f t="shared" ref="U181" ca="1" si="1252">IF(COUNTIF(T160:T181,"Acc")&gt;=5,"SN")</f>
        <v>0</v>
      </c>
    </row>
    <row r="182" spans="1:21">
      <c r="A182" s="16">
        <f t="shared" si="899"/>
        <v>40718</v>
      </c>
      <c r="B182" s="13" t="str">
        <f t="shared" ca="1" si="884"/>
        <v/>
      </c>
      <c r="C182" s="14" t="b">
        <f t="shared" ca="1" si="1052"/>
        <v>0</v>
      </c>
      <c r="D182" s="13" t="str">
        <f t="shared" ca="1" si="884"/>
        <v/>
      </c>
      <c r="E182" s="14" t="b">
        <f t="shared" ca="1" si="1052"/>
        <v>0</v>
      </c>
      <c r="F182" s="13" t="str">
        <f t="shared" ca="1" si="884"/>
        <v/>
      </c>
      <c r="G182" s="14" t="b">
        <f t="shared" ref="G182" ca="1" si="1253">IF(COUNTIF(F161:F182,"Acc")&gt;=5,"SN")</f>
        <v>0</v>
      </c>
      <c r="H182" s="13" t="str">
        <f t="shared" ca="1" si="884"/>
        <v/>
      </c>
      <c r="I182" s="14" t="b">
        <f t="shared" ref="I182" ca="1" si="1254">IF(COUNTIF(H161:H182,"Acc")&gt;=5,"SN")</f>
        <v>0</v>
      </c>
      <c r="J182" s="13" t="str">
        <f t="shared" ca="1" si="887"/>
        <v/>
      </c>
      <c r="K182" s="14" t="b">
        <f t="shared" ref="K182" ca="1" si="1255">IF(COUNTIF(J161:J182,"Acc")&gt;=5,"SN")</f>
        <v>0</v>
      </c>
      <c r="L182" s="13" t="str">
        <f t="shared" ca="1" si="889"/>
        <v/>
      </c>
      <c r="M182" s="14" t="b">
        <f t="shared" ref="M182" ca="1" si="1256">IF(COUNTIF(L161:L182,"Acc")&gt;=5,"SN")</f>
        <v>0</v>
      </c>
      <c r="N182" s="13" t="str">
        <f t="shared" ca="1" si="891"/>
        <v/>
      </c>
      <c r="O182" s="14" t="str">
        <f t="shared" ref="O182" ca="1" si="1257">IF(COUNTIF(N161:N182,"Acc")&gt;=5,"SN")</f>
        <v>SN</v>
      </c>
      <c r="P182" s="13" t="str">
        <f t="shared" ca="1" si="893"/>
        <v/>
      </c>
      <c r="Q182" s="14" t="b">
        <f t="shared" ref="Q182" ca="1" si="1258">IF(COUNTIF(P161:P182,"Acc")&gt;=5,"SN")</f>
        <v>0</v>
      </c>
      <c r="R182" s="13" t="str">
        <f t="shared" ca="1" si="895"/>
        <v/>
      </c>
      <c r="S182" s="14" t="b">
        <f t="shared" ref="S182" ca="1" si="1259">IF(COUNTIF(R161:R182,"Acc")&gt;=5,"SN")</f>
        <v>0</v>
      </c>
      <c r="T182" s="13" t="str">
        <f t="shared" ca="1" si="897"/>
        <v/>
      </c>
      <c r="U182" s="14" t="b">
        <f t="shared" ref="U182" ca="1" si="1260">IF(COUNTIF(T161:T182,"Acc")&gt;=5,"SN")</f>
        <v>0</v>
      </c>
    </row>
    <row r="183" spans="1:21">
      <c r="A183" s="16">
        <f t="shared" si="899"/>
        <v>40719</v>
      </c>
      <c r="B183" s="13" t="str">
        <f t="shared" ca="1" si="884"/>
        <v/>
      </c>
      <c r="C183" s="14" t="b">
        <f t="shared" ca="1" si="1052"/>
        <v>0</v>
      </c>
      <c r="D183" s="13" t="str">
        <f t="shared" ca="1" si="884"/>
        <v>Acc</v>
      </c>
      <c r="E183" s="14" t="b">
        <f t="shared" ca="1" si="1052"/>
        <v>0</v>
      </c>
      <c r="F183" s="13" t="str">
        <f t="shared" ca="1" si="884"/>
        <v/>
      </c>
      <c r="G183" s="14" t="b">
        <f t="shared" ref="G183" ca="1" si="1261">IF(COUNTIF(F162:F183,"Acc")&gt;=5,"SN")</f>
        <v>0</v>
      </c>
      <c r="H183" s="13" t="str">
        <f t="shared" ca="1" si="884"/>
        <v/>
      </c>
      <c r="I183" s="14" t="b">
        <f t="shared" ref="I183" ca="1" si="1262">IF(COUNTIF(H162:H183,"Acc")&gt;=5,"SN")</f>
        <v>0</v>
      </c>
      <c r="J183" s="13" t="str">
        <f t="shared" ca="1" si="887"/>
        <v>Acc</v>
      </c>
      <c r="K183" s="14" t="b">
        <f t="shared" ref="K183" ca="1" si="1263">IF(COUNTIF(J162:J183,"Acc")&gt;=5,"SN")</f>
        <v>0</v>
      </c>
      <c r="L183" s="13" t="str">
        <f t="shared" ca="1" si="889"/>
        <v>Acc</v>
      </c>
      <c r="M183" s="14" t="b">
        <f t="shared" ref="M183" ca="1" si="1264">IF(COUNTIF(L162:L183,"Acc")&gt;=5,"SN")</f>
        <v>0</v>
      </c>
      <c r="N183" s="13" t="str">
        <f t="shared" ca="1" si="891"/>
        <v/>
      </c>
      <c r="O183" s="14" t="str">
        <f t="shared" ref="O183" ca="1" si="1265">IF(COUNTIF(N162:N183,"Acc")&gt;=5,"SN")</f>
        <v>SN</v>
      </c>
      <c r="P183" s="13" t="str">
        <f t="shared" ca="1" si="893"/>
        <v>Acc</v>
      </c>
      <c r="Q183" s="14" t="b">
        <f t="shared" ref="Q183" ca="1" si="1266">IF(COUNTIF(P162:P183,"Acc")&gt;=5,"SN")</f>
        <v>0</v>
      </c>
      <c r="R183" s="13" t="str">
        <f t="shared" ca="1" si="895"/>
        <v/>
      </c>
      <c r="S183" s="14" t="b">
        <f t="shared" ref="S183" ca="1" si="1267">IF(COUNTIF(R162:R183,"Acc")&gt;=5,"SN")</f>
        <v>0</v>
      </c>
      <c r="T183" s="13" t="str">
        <f t="shared" ca="1" si="897"/>
        <v/>
      </c>
      <c r="U183" s="14" t="b">
        <f t="shared" ref="U183" ca="1" si="1268">IF(COUNTIF(T162:T183,"Acc")&gt;=5,"SN")</f>
        <v>0</v>
      </c>
    </row>
    <row r="184" spans="1:21">
      <c r="A184" s="16">
        <f t="shared" si="899"/>
        <v>40720</v>
      </c>
      <c r="B184" s="13" t="str">
        <f t="shared" ca="1" si="884"/>
        <v/>
      </c>
      <c r="C184" s="14" t="b">
        <f t="shared" ca="1" si="1052"/>
        <v>0</v>
      </c>
      <c r="D184" s="13" t="str">
        <f t="shared" ca="1" si="884"/>
        <v/>
      </c>
      <c r="E184" s="14" t="b">
        <f t="shared" ca="1" si="1052"/>
        <v>0</v>
      </c>
      <c r="F184" s="13" t="str">
        <f t="shared" ca="1" si="884"/>
        <v/>
      </c>
      <c r="G184" s="14" t="b">
        <f t="shared" ref="G184" ca="1" si="1269">IF(COUNTIF(F163:F184,"Acc")&gt;=5,"SN")</f>
        <v>0</v>
      </c>
      <c r="H184" s="13" t="str">
        <f t="shared" ca="1" si="884"/>
        <v/>
      </c>
      <c r="I184" s="14" t="b">
        <f t="shared" ref="I184" ca="1" si="1270">IF(COUNTIF(H163:H184,"Acc")&gt;=5,"SN")</f>
        <v>0</v>
      </c>
      <c r="J184" s="13" t="str">
        <f t="shared" ca="1" si="887"/>
        <v/>
      </c>
      <c r="K184" s="14" t="b">
        <f t="shared" ref="K184" ca="1" si="1271">IF(COUNTIF(J163:J184,"Acc")&gt;=5,"SN")</f>
        <v>0</v>
      </c>
      <c r="L184" s="13" t="str">
        <f t="shared" ca="1" si="889"/>
        <v/>
      </c>
      <c r="M184" s="14" t="b">
        <f t="shared" ref="M184" ca="1" si="1272">IF(COUNTIF(L163:L184,"Acc")&gt;=5,"SN")</f>
        <v>0</v>
      </c>
      <c r="N184" s="13" t="str">
        <f t="shared" ca="1" si="891"/>
        <v>Acc</v>
      </c>
      <c r="O184" s="14" t="str">
        <f t="shared" ref="O184" ca="1" si="1273">IF(COUNTIF(N163:N184,"Acc")&gt;=5,"SN")</f>
        <v>SN</v>
      </c>
      <c r="P184" s="13" t="str">
        <f t="shared" ca="1" si="893"/>
        <v/>
      </c>
      <c r="Q184" s="14" t="b">
        <f t="shared" ref="Q184" ca="1" si="1274">IF(COUNTIF(P163:P184,"Acc")&gt;=5,"SN")</f>
        <v>0</v>
      </c>
      <c r="R184" s="13" t="str">
        <f t="shared" ca="1" si="895"/>
        <v/>
      </c>
      <c r="S184" s="14" t="b">
        <f t="shared" ref="S184" ca="1" si="1275">IF(COUNTIF(R163:R184,"Acc")&gt;=5,"SN")</f>
        <v>0</v>
      </c>
      <c r="T184" s="13" t="str">
        <f t="shared" ca="1" si="897"/>
        <v/>
      </c>
      <c r="U184" s="14" t="b">
        <f t="shared" ref="U184" ca="1" si="1276">IF(COUNTIF(T163:T184,"Acc")&gt;=5,"SN")</f>
        <v>0</v>
      </c>
    </row>
    <row r="185" spans="1:21">
      <c r="A185" s="16">
        <f t="shared" si="899"/>
        <v>40721</v>
      </c>
      <c r="B185" s="13" t="str">
        <f t="shared" ca="1" si="884"/>
        <v/>
      </c>
      <c r="C185" s="14" t="b">
        <f t="shared" ca="1" si="1052"/>
        <v>0</v>
      </c>
      <c r="D185" s="13" t="str">
        <f t="shared" ca="1" si="884"/>
        <v/>
      </c>
      <c r="E185" s="14" t="b">
        <f t="shared" ca="1" si="1052"/>
        <v>0</v>
      </c>
      <c r="F185" s="13" t="str">
        <f t="shared" ca="1" si="884"/>
        <v/>
      </c>
      <c r="G185" s="14" t="b">
        <f t="shared" ref="G185" ca="1" si="1277">IF(COUNTIF(F164:F185,"Acc")&gt;=5,"SN")</f>
        <v>0</v>
      </c>
      <c r="H185" s="13" t="str">
        <f t="shared" ca="1" si="884"/>
        <v/>
      </c>
      <c r="I185" s="14" t="b">
        <f t="shared" ref="I185" ca="1" si="1278">IF(COUNTIF(H164:H185,"Acc")&gt;=5,"SN")</f>
        <v>0</v>
      </c>
      <c r="J185" s="13" t="str">
        <f t="shared" ca="1" si="887"/>
        <v/>
      </c>
      <c r="K185" s="14" t="b">
        <f t="shared" ref="K185" ca="1" si="1279">IF(COUNTIF(J164:J185,"Acc")&gt;=5,"SN")</f>
        <v>0</v>
      </c>
      <c r="L185" s="13" t="str">
        <f t="shared" ca="1" si="889"/>
        <v/>
      </c>
      <c r="M185" s="14" t="b">
        <f t="shared" ref="M185" ca="1" si="1280">IF(COUNTIF(L164:L185,"Acc")&gt;=5,"SN")</f>
        <v>0</v>
      </c>
      <c r="N185" s="13" t="str">
        <f t="shared" ca="1" si="891"/>
        <v/>
      </c>
      <c r="O185" s="14" t="str">
        <f t="shared" ref="O185" ca="1" si="1281">IF(COUNTIF(N164:N185,"Acc")&gt;=5,"SN")</f>
        <v>SN</v>
      </c>
      <c r="P185" s="13" t="str">
        <f t="shared" ca="1" si="893"/>
        <v/>
      </c>
      <c r="Q185" s="14" t="b">
        <f t="shared" ref="Q185" ca="1" si="1282">IF(COUNTIF(P164:P185,"Acc")&gt;=5,"SN")</f>
        <v>0</v>
      </c>
      <c r="R185" s="13" t="str">
        <f t="shared" ca="1" si="895"/>
        <v/>
      </c>
      <c r="S185" s="14" t="b">
        <f t="shared" ref="S185" ca="1" si="1283">IF(COUNTIF(R164:R185,"Acc")&gt;=5,"SN")</f>
        <v>0</v>
      </c>
      <c r="T185" s="13" t="str">
        <f t="shared" ca="1" si="897"/>
        <v/>
      </c>
      <c r="U185" s="14" t="b">
        <f t="shared" ref="U185" ca="1" si="1284">IF(COUNTIF(T164:T185,"Acc")&gt;=5,"SN")</f>
        <v>0</v>
      </c>
    </row>
    <row r="186" spans="1:21">
      <c r="A186" s="16">
        <f t="shared" si="899"/>
        <v>40722</v>
      </c>
      <c r="B186" s="13" t="str">
        <f t="shared" ca="1" si="884"/>
        <v/>
      </c>
      <c r="C186" s="14" t="b">
        <f t="shared" ca="1" si="1052"/>
        <v>0</v>
      </c>
      <c r="D186" s="13" t="str">
        <f t="shared" ca="1" si="884"/>
        <v/>
      </c>
      <c r="E186" s="14" t="b">
        <f t="shared" ca="1" si="1052"/>
        <v>0</v>
      </c>
      <c r="F186" s="13" t="str">
        <f t="shared" ca="1" si="884"/>
        <v/>
      </c>
      <c r="G186" s="14" t="b">
        <f t="shared" ref="G186" ca="1" si="1285">IF(COUNTIF(F165:F186,"Acc")&gt;=5,"SN")</f>
        <v>0</v>
      </c>
      <c r="H186" s="13" t="str">
        <f t="shared" ca="1" si="884"/>
        <v/>
      </c>
      <c r="I186" s="14" t="b">
        <f t="shared" ref="I186" ca="1" si="1286">IF(COUNTIF(H165:H186,"Acc")&gt;=5,"SN")</f>
        <v>0</v>
      </c>
      <c r="J186" s="13" t="str">
        <f t="shared" ca="1" si="887"/>
        <v>Acc</v>
      </c>
      <c r="K186" s="14" t="b">
        <f t="shared" ref="K186" ca="1" si="1287">IF(COUNTIF(J165:J186,"Acc")&gt;=5,"SN")</f>
        <v>0</v>
      </c>
      <c r="L186" s="13" t="str">
        <f t="shared" ca="1" si="889"/>
        <v/>
      </c>
      <c r="M186" s="14" t="b">
        <f t="shared" ref="M186" ca="1" si="1288">IF(COUNTIF(L165:L186,"Acc")&gt;=5,"SN")</f>
        <v>0</v>
      </c>
      <c r="N186" s="13" t="str">
        <f t="shared" ca="1" si="891"/>
        <v/>
      </c>
      <c r="O186" s="14" t="str">
        <f t="shared" ref="O186" ca="1" si="1289">IF(COUNTIF(N165:N186,"Acc")&gt;=5,"SN")</f>
        <v>SN</v>
      </c>
      <c r="P186" s="13" t="str">
        <f t="shared" ca="1" si="893"/>
        <v/>
      </c>
      <c r="Q186" s="14" t="b">
        <f t="shared" ref="Q186" ca="1" si="1290">IF(COUNTIF(P165:P186,"Acc")&gt;=5,"SN")</f>
        <v>0</v>
      </c>
      <c r="R186" s="13" t="str">
        <f t="shared" ca="1" si="895"/>
        <v/>
      </c>
      <c r="S186" s="14" t="b">
        <f t="shared" ref="S186" ca="1" si="1291">IF(COUNTIF(R165:R186,"Acc")&gt;=5,"SN")</f>
        <v>0</v>
      </c>
      <c r="T186" s="13" t="str">
        <f t="shared" ca="1" si="897"/>
        <v/>
      </c>
      <c r="U186" s="14" t="b">
        <f t="shared" ref="U186" ca="1" si="1292">IF(COUNTIF(T165:T186,"Acc")&gt;=5,"SN")</f>
        <v>0</v>
      </c>
    </row>
    <row r="187" spans="1:21">
      <c r="A187" s="16">
        <f t="shared" si="899"/>
        <v>40723</v>
      </c>
      <c r="B187" s="13" t="str">
        <f t="shared" ca="1" si="884"/>
        <v/>
      </c>
      <c r="C187" s="14" t="b">
        <f t="shared" ca="1" si="1052"/>
        <v>0</v>
      </c>
      <c r="D187" s="13" t="str">
        <f t="shared" ca="1" si="884"/>
        <v/>
      </c>
      <c r="E187" s="14" t="b">
        <f t="shared" ca="1" si="1052"/>
        <v>0</v>
      </c>
      <c r="F187" s="13" t="str">
        <f t="shared" ca="1" si="884"/>
        <v/>
      </c>
      <c r="G187" s="14" t="b">
        <f t="shared" ref="G187" ca="1" si="1293">IF(COUNTIF(F166:F187,"Acc")&gt;=5,"SN")</f>
        <v>0</v>
      </c>
      <c r="H187" s="13" t="str">
        <f t="shared" ca="1" si="884"/>
        <v/>
      </c>
      <c r="I187" s="14" t="b">
        <f t="shared" ref="I187" ca="1" si="1294">IF(COUNTIF(H166:H187,"Acc")&gt;=5,"SN")</f>
        <v>0</v>
      </c>
      <c r="J187" s="13" t="str">
        <f t="shared" ca="1" si="887"/>
        <v/>
      </c>
      <c r="K187" s="14" t="b">
        <f t="shared" ref="K187" ca="1" si="1295">IF(COUNTIF(J166:J187,"Acc")&gt;=5,"SN")</f>
        <v>0</v>
      </c>
      <c r="L187" s="13" t="str">
        <f t="shared" ca="1" si="889"/>
        <v/>
      </c>
      <c r="M187" s="14" t="b">
        <f t="shared" ref="M187" ca="1" si="1296">IF(COUNTIF(L166:L187,"Acc")&gt;=5,"SN")</f>
        <v>0</v>
      </c>
      <c r="N187" s="13" t="str">
        <f t="shared" ca="1" si="891"/>
        <v/>
      </c>
      <c r="O187" s="14" t="str">
        <f t="shared" ref="O187" ca="1" si="1297">IF(COUNTIF(N166:N187,"Acc")&gt;=5,"SN")</f>
        <v>SN</v>
      </c>
      <c r="P187" s="13" t="str">
        <f t="shared" ca="1" si="893"/>
        <v/>
      </c>
      <c r="Q187" s="14" t="b">
        <f t="shared" ref="Q187" ca="1" si="1298">IF(COUNTIF(P166:P187,"Acc")&gt;=5,"SN")</f>
        <v>0</v>
      </c>
      <c r="R187" s="13" t="str">
        <f t="shared" ca="1" si="895"/>
        <v/>
      </c>
      <c r="S187" s="14" t="b">
        <f t="shared" ref="S187" ca="1" si="1299">IF(COUNTIF(R166:R187,"Acc")&gt;=5,"SN")</f>
        <v>0</v>
      </c>
      <c r="T187" s="13" t="str">
        <f t="shared" ca="1" si="897"/>
        <v/>
      </c>
      <c r="U187" s="14" t="b">
        <f t="shared" ref="U187" ca="1" si="1300">IF(COUNTIF(T166:T187,"Acc")&gt;=5,"SN")</f>
        <v>0</v>
      </c>
    </row>
    <row r="188" spans="1:21">
      <c r="A188" s="16">
        <f t="shared" si="899"/>
        <v>40724</v>
      </c>
      <c r="B188" s="13" t="str">
        <f t="shared" ca="1" si="884"/>
        <v/>
      </c>
      <c r="C188" s="14" t="b">
        <f t="shared" ca="1" si="1052"/>
        <v>0</v>
      </c>
      <c r="D188" s="13" t="str">
        <f t="shared" ca="1" si="884"/>
        <v/>
      </c>
      <c r="E188" s="14" t="b">
        <f t="shared" ca="1" si="1052"/>
        <v>0</v>
      </c>
      <c r="F188" s="13" t="str">
        <f t="shared" ca="1" si="884"/>
        <v/>
      </c>
      <c r="G188" s="14" t="b">
        <f t="shared" ref="G188" ca="1" si="1301">IF(COUNTIF(F167:F188,"Acc")&gt;=5,"SN")</f>
        <v>0</v>
      </c>
      <c r="H188" s="13" t="str">
        <f t="shared" ca="1" si="884"/>
        <v>Acc</v>
      </c>
      <c r="I188" s="14" t="b">
        <f t="shared" ref="I188" ca="1" si="1302">IF(COUNTIF(H167:H188,"Acc")&gt;=5,"SN")</f>
        <v>0</v>
      </c>
      <c r="J188" s="13" t="str">
        <f t="shared" ca="1" si="887"/>
        <v/>
      </c>
      <c r="K188" s="14" t="b">
        <f t="shared" ref="K188" ca="1" si="1303">IF(COUNTIF(J167:J188,"Acc")&gt;=5,"SN")</f>
        <v>0</v>
      </c>
      <c r="L188" s="13" t="str">
        <f t="shared" ca="1" si="889"/>
        <v/>
      </c>
      <c r="M188" s="14" t="b">
        <f t="shared" ref="M188" ca="1" si="1304">IF(COUNTIF(L167:L188,"Acc")&gt;=5,"SN")</f>
        <v>0</v>
      </c>
      <c r="N188" s="13" t="str">
        <f t="shared" ca="1" si="891"/>
        <v>Acc</v>
      </c>
      <c r="O188" s="14" t="str">
        <f t="shared" ref="O188" ca="1" si="1305">IF(COUNTIF(N167:N188,"Acc")&gt;=5,"SN")</f>
        <v>SN</v>
      </c>
      <c r="P188" s="13" t="str">
        <f t="shared" ca="1" si="893"/>
        <v/>
      </c>
      <c r="Q188" s="14" t="b">
        <f t="shared" ref="Q188" ca="1" si="1306">IF(COUNTIF(P167:P188,"Acc")&gt;=5,"SN")</f>
        <v>0</v>
      </c>
      <c r="R188" s="13" t="str">
        <f t="shared" ca="1" si="895"/>
        <v/>
      </c>
      <c r="S188" s="14" t="b">
        <f t="shared" ref="S188" ca="1" si="1307">IF(COUNTIF(R167:R188,"Acc")&gt;=5,"SN")</f>
        <v>0</v>
      </c>
      <c r="T188" s="13" t="str">
        <f t="shared" ca="1" si="897"/>
        <v>Acc</v>
      </c>
      <c r="U188" s="14" t="b">
        <f t="shared" ref="U188" ca="1" si="1308">IF(COUNTIF(T167:T188,"Acc")&gt;=5,"SN")</f>
        <v>0</v>
      </c>
    </row>
    <row r="189" spans="1:21">
      <c r="A189" s="16">
        <f t="shared" si="899"/>
        <v>40725</v>
      </c>
      <c r="B189" s="13" t="str">
        <f t="shared" ca="1" si="884"/>
        <v/>
      </c>
      <c r="C189" s="14" t="b">
        <f t="shared" ca="1" si="1052"/>
        <v>0</v>
      </c>
      <c r="D189" s="13" t="str">
        <f t="shared" ca="1" si="884"/>
        <v/>
      </c>
      <c r="E189" s="14" t="b">
        <f t="shared" ca="1" si="1052"/>
        <v>0</v>
      </c>
      <c r="F189" s="13" t="str">
        <f t="shared" ca="1" si="884"/>
        <v/>
      </c>
      <c r="G189" s="14" t="b">
        <f t="shared" ref="G189" ca="1" si="1309">IF(COUNTIF(F168:F189,"Acc")&gt;=5,"SN")</f>
        <v>0</v>
      </c>
      <c r="H189" s="13" t="str">
        <f t="shared" ca="1" si="884"/>
        <v/>
      </c>
      <c r="I189" s="14" t="b">
        <f t="shared" ref="I189" ca="1" si="1310">IF(COUNTIF(H168:H189,"Acc")&gt;=5,"SN")</f>
        <v>0</v>
      </c>
      <c r="J189" s="13" t="str">
        <f t="shared" ca="1" si="887"/>
        <v/>
      </c>
      <c r="K189" s="14" t="b">
        <f t="shared" ref="K189" ca="1" si="1311">IF(COUNTIF(J168:J189,"Acc")&gt;=5,"SN")</f>
        <v>0</v>
      </c>
      <c r="L189" s="13" t="str">
        <f t="shared" ca="1" si="889"/>
        <v/>
      </c>
      <c r="M189" s="14" t="b">
        <f t="shared" ref="M189" ca="1" si="1312">IF(COUNTIF(L168:L189,"Acc")&gt;=5,"SN")</f>
        <v>0</v>
      </c>
      <c r="N189" s="13" t="str">
        <f t="shared" ca="1" si="891"/>
        <v/>
      </c>
      <c r="O189" s="14" t="str">
        <f t="shared" ref="O189" ca="1" si="1313">IF(COUNTIF(N168:N189,"Acc")&gt;=5,"SN")</f>
        <v>SN</v>
      </c>
      <c r="P189" s="13" t="str">
        <f t="shared" ca="1" si="893"/>
        <v/>
      </c>
      <c r="Q189" s="14" t="b">
        <f t="shared" ref="Q189" ca="1" si="1314">IF(COUNTIF(P168:P189,"Acc")&gt;=5,"SN")</f>
        <v>0</v>
      </c>
      <c r="R189" s="13" t="str">
        <f t="shared" ca="1" si="895"/>
        <v/>
      </c>
      <c r="S189" s="14" t="b">
        <f t="shared" ref="S189" ca="1" si="1315">IF(COUNTIF(R168:R189,"Acc")&gt;=5,"SN")</f>
        <v>0</v>
      </c>
      <c r="T189" s="13" t="str">
        <f t="shared" ca="1" si="897"/>
        <v/>
      </c>
      <c r="U189" s="14" t="b">
        <f t="shared" ref="U189" ca="1" si="1316">IF(COUNTIF(T168:T189,"Acc")&gt;=5,"SN")</f>
        <v>0</v>
      </c>
    </row>
    <row r="190" spans="1:21">
      <c r="A190" s="16">
        <f t="shared" si="899"/>
        <v>40726</v>
      </c>
      <c r="B190" s="13" t="str">
        <f t="shared" ca="1" si="884"/>
        <v/>
      </c>
      <c r="C190" s="14" t="b">
        <f t="shared" ca="1" si="1052"/>
        <v>0</v>
      </c>
      <c r="D190" s="13" t="str">
        <f t="shared" ca="1" si="884"/>
        <v/>
      </c>
      <c r="E190" s="14" t="b">
        <f t="shared" ca="1" si="1052"/>
        <v>0</v>
      </c>
      <c r="F190" s="13" t="str">
        <f t="shared" ca="1" si="884"/>
        <v/>
      </c>
      <c r="G190" s="14" t="b">
        <f t="shared" ref="G190" ca="1" si="1317">IF(COUNTIF(F169:F190,"Acc")&gt;=5,"SN")</f>
        <v>0</v>
      </c>
      <c r="H190" s="13" t="str">
        <f t="shared" ca="1" si="884"/>
        <v/>
      </c>
      <c r="I190" s="14" t="b">
        <f t="shared" ref="I190" ca="1" si="1318">IF(COUNTIF(H169:H190,"Acc")&gt;=5,"SN")</f>
        <v>0</v>
      </c>
      <c r="J190" s="13" t="str">
        <f t="shared" ca="1" si="887"/>
        <v/>
      </c>
      <c r="K190" s="14" t="b">
        <f t="shared" ref="K190" ca="1" si="1319">IF(COUNTIF(J169:J190,"Acc")&gt;=5,"SN")</f>
        <v>0</v>
      </c>
      <c r="L190" s="13" t="str">
        <f t="shared" ca="1" si="889"/>
        <v/>
      </c>
      <c r="M190" s="14" t="b">
        <f t="shared" ref="M190" ca="1" si="1320">IF(COUNTIF(L169:L190,"Acc")&gt;=5,"SN")</f>
        <v>0</v>
      </c>
      <c r="N190" s="13" t="str">
        <f t="shared" ca="1" si="891"/>
        <v/>
      </c>
      <c r="O190" s="14" t="str">
        <f t="shared" ref="O190" ca="1" si="1321">IF(COUNTIF(N169:N190,"Acc")&gt;=5,"SN")</f>
        <v>SN</v>
      </c>
      <c r="P190" s="13" t="str">
        <f t="shared" ca="1" si="893"/>
        <v/>
      </c>
      <c r="Q190" s="14" t="b">
        <f t="shared" ref="Q190" ca="1" si="1322">IF(COUNTIF(P169:P190,"Acc")&gt;=5,"SN")</f>
        <v>0</v>
      </c>
      <c r="R190" s="13" t="str">
        <f t="shared" ca="1" si="895"/>
        <v/>
      </c>
      <c r="S190" s="14" t="b">
        <f t="shared" ref="S190" ca="1" si="1323">IF(COUNTIF(R169:R190,"Acc")&gt;=5,"SN")</f>
        <v>0</v>
      </c>
      <c r="T190" s="13" t="str">
        <f t="shared" ca="1" si="897"/>
        <v/>
      </c>
      <c r="U190" s="14" t="b">
        <f t="shared" ref="U190" ca="1" si="1324">IF(COUNTIF(T169:T190,"Acc")&gt;=5,"SN")</f>
        <v>0</v>
      </c>
    </row>
    <row r="191" spans="1:21">
      <c r="A191" s="16">
        <f t="shared" si="899"/>
        <v>40727</v>
      </c>
      <c r="B191" s="13" t="str">
        <f t="shared" ca="1" si="884"/>
        <v/>
      </c>
      <c r="C191" s="14" t="b">
        <f t="shared" ca="1" si="1052"/>
        <v>0</v>
      </c>
      <c r="D191" s="13" t="str">
        <f t="shared" ca="1" si="884"/>
        <v/>
      </c>
      <c r="E191" s="14" t="b">
        <f t="shared" ca="1" si="1052"/>
        <v>0</v>
      </c>
      <c r="F191" s="13" t="str">
        <f t="shared" ca="1" si="884"/>
        <v/>
      </c>
      <c r="G191" s="14" t="b">
        <f t="shared" ref="G191" ca="1" si="1325">IF(COUNTIF(F170:F191,"Acc")&gt;=5,"SN")</f>
        <v>0</v>
      </c>
      <c r="H191" s="13" t="str">
        <f t="shared" ca="1" si="884"/>
        <v/>
      </c>
      <c r="I191" s="14" t="b">
        <f t="shared" ref="I191" ca="1" si="1326">IF(COUNTIF(H170:H191,"Acc")&gt;=5,"SN")</f>
        <v>0</v>
      </c>
      <c r="J191" s="13" t="str">
        <f t="shared" ca="1" si="887"/>
        <v/>
      </c>
      <c r="K191" s="14" t="b">
        <f t="shared" ref="K191" ca="1" si="1327">IF(COUNTIF(J170:J191,"Acc")&gt;=5,"SN")</f>
        <v>0</v>
      </c>
      <c r="L191" s="13" t="str">
        <f t="shared" ca="1" si="889"/>
        <v/>
      </c>
      <c r="M191" s="14" t="b">
        <f t="shared" ref="M191" ca="1" si="1328">IF(COUNTIF(L170:L191,"Acc")&gt;=5,"SN")</f>
        <v>0</v>
      </c>
      <c r="N191" s="13" t="str">
        <f t="shared" ca="1" si="891"/>
        <v/>
      </c>
      <c r="O191" s="14" t="str">
        <f t="shared" ref="O191" ca="1" si="1329">IF(COUNTIF(N170:N191,"Acc")&gt;=5,"SN")</f>
        <v>SN</v>
      </c>
      <c r="P191" s="13" t="str">
        <f t="shared" ca="1" si="893"/>
        <v/>
      </c>
      <c r="Q191" s="14" t="b">
        <f t="shared" ref="Q191" ca="1" si="1330">IF(COUNTIF(P170:P191,"Acc")&gt;=5,"SN")</f>
        <v>0</v>
      </c>
      <c r="R191" s="13" t="str">
        <f t="shared" ca="1" si="895"/>
        <v/>
      </c>
      <c r="S191" s="14" t="b">
        <f t="shared" ref="S191" ca="1" si="1331">IF(COUNTIF(R170:R191,"Acc")&gt;=5,"SN")</f>
        <v>0</v>
      </c>
      <c r="T191" s="13" t="str">
        <f t="shared" ca="1" si="897"/>
        <v>Acc</v>
      </c>
      <c r="U191" s="14" t="b">
        <f t="shared" ref="U191" ca="1" si="1332">IF(COUNTIF(T170:T191,"Acc")&gt;=5,"SN")</f>
        <v>0</v>
      </c>
    </row>
    <row r="192" spans="1:21">
      <c r="A192" s="16">
        <f t="shared" si="899"/>
        <v>40728</v>
      </c>
      <c r="B192" s="13" t="str">
        <f t="shared" ca="1" si="884"/>
        <v/>
      </c>
      <c r="C192" s="14" t="b">
        <f t="shared" ca="1" si="1052"/>
        <v>0</v>
      </c>
      <c r="D192" s="13" t="str">
        <f t="shared" ca="1" si="884"/>
        <v/>
      </c>
      <c r="E192" s="14" t="b">
        <f t="shared" ca="1" si="1052"/>
        <v>0</v>
      </c>
      <c r="F192" s="13" t="str">
        <f t="shared" ca="1" si="884"/>
        <v/>
      </c>
      <c r="G192" s="14" t="b">
        <f t="shared" ref="G192" ca="1" si="1333">IF(COUNTIF(F171:F192,"Acc")&gt;=5,"SN")</f>
        <v>0</v>
      </c>
      <c r="H192" s="13" t="str">
        <f t="shared" ca="1" si="884"/>
        <v>Acc</v>
      </c>
      <c r="I192" s="14" t="b">
        <f t="shared" ref="I192" ca="1" si="1334">IF(COUNTIF(H171:H192,"Acc")&gt;=5,"SN")</f>
        <v>0</v>
      </c>
      <c r="J192" s="13" t="str">
        <f t="shared" ca="1" si="887"/>
        <v/>
      </c>
      <c r="K192" s="14" t="b">
        <f t="shared" ref="K192" ca="1" si="1335">IF(COUNTIF(J171:J192,"Acc")&gt;=5,"SN")</f>
        <v>0</v>
      </c>
      <c r="L192" s="13" t="str">
        <f t="shared" ca="1" si="889"/>
        <v/>
      </c>
      <c r="M192" s="14" t="b">
        <f t="shared" ref="M192" ca="1" si="1336">IF(COUNTIF(L171:L192,"Acc")&gt;=5,"SN")</f>
        <v>0</v>
      </c>
      <c r="N192" s="13" t="str">
        <f t="shared" ca="1" si="891"/>
        <v/>
      </c>
      <c r="O192" s="14" t="str">
        <f t="shared" ref="O192" ca="1" si="1337">IF(COUNTIF(N171:N192,"Acc")&gt;=5,"SN")</f>
        <v>SN</v>
      </c>
      <c r="P192" s="13" t="str">
        <f t="shared" ca="1" si="893"/>
        <v/>
      </c>
      <c r="Q192" s="14" t="b">
        <f t="shared" ref="Q192" ca="1" si="1338">IF(COUNTIF(P171:P192,"Acc")&gt;=5,"SN")</f>
        <v>0</v>
      </c>
      <c r="R192" s="13" t="str">
        <f t="shared" ca="1" si="895"/>
        <v/>
      </c>
      <c r="S192" s="14" t="b">
        <f t="shared" ref="S192" ca="1" si="1339">IF(COUNTIF(R171:R192,"Acc")&gt;=5,"SN")</f>
        <v>0</v>
      </c>
      <c r="T192" s="13" t="str">
        <f t="shared" ca="1" si="897"/>
        <v/>
      </c>
      <c r="U192" s="14" t="b">
        <f t="shared" ref="U192" ca="1" si="1340">IF(COUNTIF(T171:T192,"Acc")&gt;=5,"SN")</f>
        <v>0</v>
      </c>
    </row>
    <row r="193" spans="1:21">
      <c r="A193" s="16">
        <f t="shared" si="899"/>
        <v>40729</v>
      </c>
      <c r="B193" s="13" t="str">
        <f t="shared" ca="1" si="884"/>
        <v/>
      </c>
      <c r="C193" s="14" t="b">
        <f t="shared" ca="1" si="1052"/>
        <v>0</v>
      </c>
      <c r="D193" s="13" t="str">
        <f t="shared" ca="1" si="884"/>
        <v/>
      </c>
      <c r="E193" s="14" t="b">
        <f t="shared" ca="1" si="1052"/>
        <v>0</v>
      </c>
      <c r="F193" s="13" t="str">
        <f t="shared" ca="1" si="884"/>
        <v/>
      </c>
      <c r="G193" s="14" t="b">
        <f t="shared" ref="G193" ca="1" si="1341">IF(COUNTIF(F172:F193,"Acc")&gt;=5,"SN")</f>
        <v>0</v>
      </c>
      <c r="H193" s="13" t="str">
        <f t="shared" ca="1" si="884"/>
        <v/>
      </c>
      <c r="I193" s="14" t="b">
        <f t="shared" ref="I193" ca="1" si="1342">IF(COUNTIF(H172:H193,"Acc")&gt;=5,"SN")</f>
        <v>0</v>
      </c>
      <c r="J193" s="13" t="str">
        <f t="shared" ca="1" si="887"/>
        <v/>
      </c>
      <c r="K193" s="14" t="b">
        <f t="shared" ref="K193" ca="1" si="1343">IF(COUNTIF(J172:J193,"Acc")&gt;=5,"SN")</f>
        <v>0</v>
      </c>
      <c r="L193" s="13" t="str">
        <f t="shared" ca="1" si="889"/>
        <v/>
      </c>
      <c r="M193" s="14" t="b">
        <f t="shared" ref="M193" ca="1" si="1344">IF(COUNTIF(L172:L193,"Acc")&gt;=5,"SN")</f>
        <v>0</v>
      </c>
      <c r="N193" s="13" t="str">
        <f t="shared" ca="1" si="891"/>
        <v/>
      </c>
      <c r="O193" s="14" t="str">
        <f t="shared" ref="O193" ca="1" si="1345">IF(COUNTIF(N172:N193,"Acc")&gt;=5,"SN")</f>
        <v>SN</v>
      </c>
      <c r="P193" s="13" t="str">
        <f t="shared" ca="1" si="893"/>
        <v/>
      </c>
      <c r="Q193" s="14" t="b">
        <f t="shared" ref="Q193" ca="1" si="1346">IF(COUNTIF(P172:P193,"Acc")&gt;=5,"SN")</f>
        <v>0</v>
      </c>
      <c r="R193" s="13" t="str">
        <f t="shared" ca="1" si="895"/>
        <v>Acc</v>
      </c>
      <c r="S193" s="14" t="b">
        <f t="shared" ref="S193" ca="1" si="1347">IF(COUNTIF(R172:R193,"Acc")&gt;=5,"SN")</f>
        <v>0</v>
      </c>
      <c r="T193" s="13" t="str">
        <f t="shared" ca="1" si="897"/>
        <v/>
      </c>
      <c r="U193" s="14" t="b">
        <f t="shared" ref="U193" ca="1" si="1348">IF(COUNTIF(T172:T193,"Acc")&gt;=5,"SN")</f>
        <v>0</v>
      </c>
    </row>
    <row r="194" spans="1:21">
      <c r="A194" s="16">
        <f t="shared" si="899"/>
        <v>40730</v>
      </c>
      <c r="B194" s="13" t="str">
        <f t="shared" ca="1" si="884"/>
        <v/>
      </c>
      <c r="C194" s="14" t="b">
        <f t="shared" ca="1" si="1052"/>
        <v>0</v>
      </c>
      <c r="D194" s="13" t="str">
        <f t="shared" ca="1" si="884"/>
        <v/>
      </c>
      <c r="E194" s="14" t="b">
        <f t="shared" ca="1" si="1052"/>
        <v>0</v>
      </c>
      <c r="F194" s="13" t="str">
        <f t="shared" ca="1" si="884"/>
        <v/>
      </c>
      <c r="G194" s="14" t="b">
        <f t="shared" ref="G194" ca="1" si="1349">IF(COUNTIF(F173:F194,"Acc")&gt;=5,"SN")</f>
        <v>0</v>
      </c>
      <c r="H194" s="13" t="str">
        <f t="shared" ca="1" si="884"/>
        <v/>
      </c>
      <c r="I194" s="14" t="b">
        <f t="shared" ref="I194" ca="1" si="1350">IF(COUNTIF(H173:H194,"Acc")&gt;=5,"SN")</f>
        <v>0</v>
      </c>
      <c r="J194" s="13" t="str">
        <f t="shared" ca="1" si="887"/>
        <v>Acc</v>
      </c>
      <c r="K194" s="14" t="b">
        <f t="shared" ref="K194" ca="1" si="1351">IF(COUNTIF(J173:J194,"Acc")&gt;=5,"SN")</f>
        <v>0</v>
      </c>
      <c r="L194" s="13" t="str">
        <f t="shared" ca="1" si="889"/>
        <v/>
      </c>
      <c r="M194" s="14" t="b">
        <f t="shared" ref="M194" ca="1" si="1352">IF(COUNTIF(L173:L194,"Acc")&gt;=5,"SN")</f>
        <v>0</v>
      </c>
      <c r="N194" s="13" t="str">
        <f t="shared" ca="1" si="891"/>
        <v/>
      </c>
      <c r="O194" s="14" t="b">
        <f t="shared" ref="O194" ca="1" si="1353">IF(COUNTIF(N173:N194,"Acc")&gt;=5,"SN")</f>
        <v>0</v>
      </c>
      <c r="P194" s="13" t="str">
        <f t="shared" ca="1" si="893"/>
        <v/>
      </c>
      <c r="Q194" s="14" t="b">
        <f t="shared" ref="Q194" ca="1" si="1354">IF(COUNTIF(P173:P194,"Acc")&gt;=5,"SN")</f>
        <v>0</v>
      </c>
      <c r="R194" s="13" t="str">
        <f t="shared" ca="1" si="895"/>
        <v/>
      </c>
      <c r="S194" s="14" t="b">
        <f t="shared" ref="S194" ca="1" si="1355">IF(COUNTIF(R173:R194,"Acc")&gt;=5,"SN")</f>
        <v>0</v>
      </c>
      <c r="T194" s="13" t="str">
        <f t="shared" ca="1" si="897"/>
        <v/>
      </c>
      <c r="U194" s="14" t="b">
        <f t="shared" ref="U194" ca="1" si="1356">IF(COUNTIF(T173:T194,"Acc")&gt;=5,"SN")</f>
        <v>0</v>
      </c>
    </row>
    <row r="195" spans="1:21">
      <c r="A195" s="16">
        <f t="shared" si="899"/>
        <v>40731</v>
      </c>
      <c r="B195" s="13" t="str">
        <f t="shared" ca="1" si="884"/>
        <v/>
      </c>
      <c r="C195" s="14" t="b">
        <f t="shared" ca="1" si="1052"/>
        <v>0</v>
      </c>
      <c r="D195" s="13" t="str">
        <f t="shared" ca="1" si="884"/>
        <v/>
      </c>
      <c r="E195" s="14" t="b">
        <f t="shared" ca="1" si="1052"/>
        <v>0</v>
      </c>
      <c r="F195" s="13" t="str">
        <f t="shared" ca="1" si="884"/>
        <v/>
      </c>
      <c r="G195" s="14" t="b">
        <f t="shared" ref="G195" ca="1" si="1357">IF(COUNTIF(F174:F195,"Acc")&gt;=5,"SN")</f>
        <v>0</v>
      </c>
      <c r="H195" s="13" t="str">
        <f t="shared" ca="1" si="884"/>
        <v/>
      </c>
      <c r="I195" s="14" t="b">
        <f t="shared" ref="I195" ca="1" si="1358">IF(COUNTIF(H174:H195,"Acc")&gt;=5,"SN")</f>
        <v>0</v>
      </c>
      <c r="J195" s="13" t="str">
        <f t="shared" ca="1" si="887"/>
        <v/>
      </c>
      <c r="K195" s="14" t="b">
        <f t="shared" ref="K195" ca="1" si="1359">IF(COUNTIF(J174:J195,"Acc")&gt;=5,"SN")</f>
        <v>0</v>
      </c>
      <c r="L195" s="13" t="str">
        <f t="shared" ca="1" si="889"/>
        <v/>
      </c>
      <c r="M195" s="14" t="b">
        <f t="shared" ref="M195" ca="1" si="1360">IF(COUNTIF(L174:L195,"Acc")&gt;=5,"SN")</f>
        <v>0</v>
      </c>
      <c r="N195" s="13" t="str">
        <f t="shared" ca="1" si="891"/>
        <v/>
      </c>
      <c r="O195" s="14" t="b">
        <f t="shared" ref="O195" ca="1" si="1361">IF(COUNTIF(N174:N195,"Acc")&gt;=5,"SN")</f>
        <v>0</v>
      </c>
      <c r="P195" s="13" t="str">
        <f t="shared" ca="1" si="893"/>
        <v/>
      </c>
      <c r="Q195" s="14" t="b">
        <f t="shared" ref="Q195" ca="1" si="1362">IF(COUNTIF(P174:P195,"Acc")&gt;=5,"SN")</f>
        <v>0</v>
      </c>
      <c r="R195" s="13" t="str">
        <f t="shared" ca="1" si="895"/>
        <v/>
      </c>
      <c r="S195" s="14" t="b">
        <f t="shared" ref="S195" ca="1" si="1363">IF(COUNTIF(R174:R195,"Acc")&gt;=5,"SN")</f>
        <v>0</v>
      </c>
      <c r="T195" s="13" t="str">
        <f t="shared" ca="1" si="897"/>
        <v>Acc</v>
      </c>
      <c r="U195" s="14" t="b">
        <f t="shared" ref="U195" ca="1" si="1364">IF(COUNTIF(T174:T195,"Acc")&gt;=5,"SN")</f>
        <v>0</v>
      </c>
    </row>
    <row r="196" spans="1:21">
      <c r="A196" s="16">
        <f t="shared" si="899"/>
        <v>40732</v>
      </c>
      <c r="B196" s="13" t="str">
        <f t="shared" ca="1" si="884"/>
        <v>Acc</v>
      </c>
      <c r="C196" s="14" t="b">
        <f t="shared" ca="1" si="1052"/>
        <v>0</v>
      </c>
      <c r="D196" s="13" t="str">
        <f t="shared" ca="1" si="884"/>
        <v/>
      </c>
      <c r="E196" s="14" t="b">
        <f t="shared" ca="1" si="1052"/>
        <v>0</v>
      </c>
      <c r="F196" s="13" t="str">
        <f t="shared" ca="1" si="884"/>
        <v/>
      </c>
      <c r="G196" s="14" t="b">
        <f t="shared" ref="G196" ca="1" si="1365">IF(COUNTIF(F175:F196,"Acc")&gt;=5,"SN")</f>
        <v>0</v>
      </c>
      <c r="H196" s="13" t="str">
        <f t="shared" ca="1" si="884"/>
        <v/>
      </c>
      <c r="I196" s="14" t="b">
        <f t="shared" ref="I196" ca="1" si="1366">IF(COUNTIF(H175:H196,"Acc")&gt;=5,"SN")</f>
        <v>0</v>
      </c>
      <c r="J196" s="13" t="str">
        <f t="shared" ca="1" si="887"/>
        <v/>
      </c>
      <c r="K196" s="14" t="b">
        <f t="shared" ref="K196" ca="1" si="1367">IF(COUNTIF(J175:J196,"Acc")&gt;=5,"SN")</f>
        <v>0</v>
      </c>
      <c r="L196" s="13" t="str">
        <f t="shared" ca="1" si="889"/>
        <v/>
      </c>
      <c r="M196" s="14" t="b">
        <f t="shared" ref="M196" ca="1" si="1368">IF(COUNTIF(L175:L196,"Acc")&gt;=5,"SN")</f>
        <v>0</v>
      </c>
      <c r="N196" s="13" t="str">
        <f t="shared" ca="1" si="891"/>
        <v/>
      </c>
      <c r="O196" s="14" t="b">
        <f t="shared" ref="O196" ca="1" si="1369">IF(COUNTIF(N175:N196,"Acc")&gt;=5,"SN")</f>
        <v>0</v>
      </c>
      <c r="P196" s="13" t="str">
        <f t="shared" ca="1" si="893"/>
        <v/>
      </c>
      <c r="Q196" s="14" t="b">
        <f t="shared" ref="Q196" ca="1" si="1370">IF(COUNTIF(P175:P196,"Acc")&gt;=5,"SN")</f>
        <v>0</v>
      </c>
      <c r="R196" s="13" t="str">
        <f t="shared" ca="1" si="895"/>
        <v/>
      </c>
      <c r="S196" s="14" t="b">
        <f t="shared" ref="S196" ca="1" si="1371">IF(COUNTIF(R175:R196,"Acc")&gt;=5,"SN")</f>
        <v>0</v>
      </c>
      <c r="T196" s="13" t="str">
        <f t="shared" ca="1" si="897"/>
        <v/>
      </c>
      <c r="U196" s="14" t="b">
        <f t="shared" ref="U196" ca="1" si="1372">IF(COUNTIF(T175:T196,"Acc")&gt;=5,"SN")</f>
        <v>0</v>
      </c>
    </row>
    <row r="197" spans="1:21">
      <c r="A197" s="16">
        <f t="shared" si="899"/>
        <v>40733</v>
      </c>
      <c r="B197" s="13" t="str">
        <f t="shared" ca="1" si="884"/>
        <v/>
      </c>
      <c r="C197" s="14" t="b">
        <f t="shared" ca="1" si="1052"/>
        <v>0</v>
      </c>
      <c r="D197" s="13" t="str">
        <f t="shared" ca="1" si="884"/>
        <v/>
      </c>
      <c r="E197" s="14" t="b">
        <f t="shared" ca="1" si="1052"/>
        <v>0</v>
      </c>
      <c r="F197" s="13" t="str">
        <f t="shared" ca="1" si="884"/>
        <v/>
      </c>
      <c r="G197" s="14" t="b">
        <f t="shared" ref="G197" ca="1" si="1373">IF(COUNTIF(F176:F197,"Acc")&gt;=5,"SN")</f>
        <v>0</v>
      </c>
      <c r="H197" s="13" t="str">
        <f t="shared" ca="1" si="884"/>
        <v/>
      </c>
      <c r="I197" s="14" t="b">
        <f t="shared" ref="I197" ca="1" si="1374">IF(COUNTIF(H176:H197,"Acc")&gt;=5,"SN")</f>
        <v>0</v>
      </c>
      <c r="J197" s="13" t="str">
        <f t="shared" ca="1" si="887"/>
        <v/>
      </c>
      <c r="K197" s="14" t="b">
        <f t="shared" ref="K197" ca="1" si="1375">IF(COUNTIF(J176:J197,"Acc")&gt;=5,"SN")</f>
        <v>0</v>
      </c>
      <c r="L197" s="13" t="str">
        <f t="shared" ca="1" si="889"/>
        <v/>
      </c>
      <c r="M197" s="14" t="b">
        <f t="shared" ref="M197" ca="1" si="1376">IF(COUNTIF(L176:L197,"Acc")&gt;=5,"SN")</f>
        <v>0</v>
      </c>
      <c r="N197" s="13" t="str">
        <f t="shared" ca="1" si="891"/>
        <v/>
      </c>
      <c r="O197" s="14" t="b">
        <f t="shared" ref="O197" ca="1" si="1377">IF(COUNTIF(N176:N197,"Acc")&gt;=5,"SN")</f>
        <v>0</v>
      </c>
      <c r="P197" s="13" t="str">
        <f t="shared" ca="1" si="893"/>
        <v/>
      </c>
      <c r="Q197" s="14" t="b">
        <f t="shared" ref="Q197" ca="1" si="1378">IF(COUNTIF(P176:P197,"Acc")&gt;=5,"SN")</f>
        <v>0</v>
      </c>
      <c r="R197" s="13" t="str">
        <f t="shared" ca="1" si="895"/>
        <v/>
      </c>
      <c r="S197" s="14" t="b">
        <f t="shared" ref="S197" ca="1" si="1379">IF(COUNTIF(R176:R197,"Acc")&gt;=5,"SN")</f>
        <v>0</v>
      </c>
      <c r="T197" s="13" t="str">
        <f t="shared" ca="1" si="897"/>
        <v/>
      </c>
      <c r="U197" s="14" t="b">
        <f t="shared" ref="U197" ca="1" si="1380">IF(COUNTIF(T176:T197,"Acc")&gt;=5,"SN")</f>
        <v>0</v>
      </c>
    </row>
    <row r="198" spans="1:21">
      <c r="A198" s="16">
        <f t="shared" si="899"/>
        <v>40734</v>
      </c>
      <c r="B198" s="13" t="str">
        <f t="shared" ca="1" si="884"/>
        <v/>
      </c>
      <c r="C198" s="14" t="b">
        <f t="shared" ca="1" si="1052"/>
        <v>0</v>
      </c>
      <c r="D198" s="13" t="str">
        <f t="shared" ca="1" si="884"/>
        <v/>
      </c>
      <c r="E198" s="14" t="b">
        <f t="shared" ca="1" si="1052"/>
        <v>0</v>
      </c>
      <c r="F198" s="13" t="str">
        <f t="shared" ca="1" si="884"/>
        <v/>
      </c>
      <c r="G198" s="14" t="b">
        <f t="shared" ref="G198" ca="1" si="1381">IF(COUNTIF(F177:F198,"Acc")&gt;=5,"SN")</f>
        <v>0</v>
      </c>
      <c r="H198" s="13" t="str">
        <f t="shared" ca="1" si="884"/>
        <v/>
      </c>
      <c r="I198" s="14" t="b">
        <f t="shared" ref="I198" ca="1" si="1382">IF(COUNTIF(H177:H198,"Acc")&gt;=5,"SN")</f>
        <v>0</v>
      </c>
      <c r="J198" s="13" t="str">
        <f t="shared" ca="1" si="887"/>
        <v/>
      </c>
      <c r="K198" s="14" t="b">
        <f t="shared" ref="K198" ca="1" si="1383">IF(COUNTIF(J177:J198,"Acc")&gt;=5,"SN")</f>
        <v>0</v>
      </c>
      <c r="L198" s="13" t="str">
        <f t="shared" ca="1" si="889"/>
        <v/>
      </c>
      <c r="M198" s="14" t="b">
        <f t="shared" ref="M198" ca="1" si="1384">IF(COUNTIF(L177:L198,"Acc")&gt;=5,"SN")</f>
        <v>0</v>
      </c>
      <c r="N198" s="13" t="str">
        <f t="shared" ca="1" si="891"/>
        <v/>
      </c>
      <c r="O198" s="14" t="b">
        <f t="shared" ref="O198" ca="1" si="1385">IF(COUNTIF(N177:N198,"Acc")&gt;=5,"SN")</f>
        <v>0</v>
      </c>
      <c r="P198" s="13" t="str">
        <f t="shared" ca="1" si="893"/>
        <v/>
      </c>
      <c r="Q198" s="14" t="b">
        <f t="shared" ref="Q198" ca="1" si="1386">IF(COUNTIF(P177:P198,"Acc")&gt;=5,"SN")</f>
        <v>0</v>
      </c>
      <c r="R198" s="13" t="str">
        <f t="shared" ca="1" si="895"/>
        <v>Acc</v>
      </c>
      <c r="S198" s="14" t="b">
        <f t="shared" ref="S198" ca="1" si="1387">IF(COUNTIF(R177:R198,"Acc")&gt;=5,"SN")</f>
        <v>0</v>
      </c>
      <c r="T198" s="13" t="str">
        <f t="shared" ca="1" si="897"/>
        <v>Acc</v>
      </c>
      <c r="U198" s="14" t="b">
        <f t="shared" ref="U198" ca="1" si="1388">IF(COUNTIF(T177:T198,"Acc")&gt;=5,"SN")</f>
        <v>0</v>
      </c>
    </row>
    <row r="199" spans="1:21">
      <c r="A199" s="16">
        <f t="shared" si="899"/>
        <v>40735</v>
      </c>
      <c r="B199" s="13" t="str">
        <f t="shared" ca="1" si="884"/>
        <v/>
      </c>
      <c r="C199" s="14" t="b">
        <f t="shared" ca="1" si="1052"/>
        <v>0</v>
      </c>
      <c r="D199" s="13" t="str">
        <f t="shared" ca="1" si="884"/>
        <v/>
      </c>
      <c r="E199" s="14" t="b">
        <f t="shared" ca="1" si="1052"/>
        <v>0</v>
      </c>
      <c r="F199" s="13" t="str">
        <f t="shared" ca="1" si="884"/>
        <v/>
      </c>
      <c r="G199" s="14" t="b">
        <f t="shared" ref="G199" ca="1" si="1389">IF(COUNTIF(F178:F199,"Acc")&gt;=5,"SN")</f>
        <v>0</v>
      </c>
      <c r="H199" s="13" t="str">
        <f t="shared" ca="1" si="884"/>
        <v/>
      </c>
      <c r="I199" s="14" t="b">
        <f t="shared" ref="I199" ca="1" si="1390">IF(COUNTIF(H178:H199,"Acc")&gt;=5,"SN")</f>
        <v>0</v>
      </c>
      <c r="J199" s="13" t="str">
        <f t="shared" ca="1" si="887"/>
        <v/>
      </c>
      <c r="K199" s="14" t="b">
        <f t="shared" ref="K199" ca="1" si="1391">IF(COUNTIF(J178:J199,"Acc")&gt;=5,"SN")</f>
        <v>0</v>
      </c>
      <c r="L199" s="13" t="str">
        <f t="shared" ca="1" si="889"/>
        <v/>
      </c>
      <c r="M199" s="14" t="b">
        <f t="shared" ref="M199" ca="1" si="1392">IF(COUNTIF(L178:L199,"Acc")&gt;=5,"SN")</f>
        <v>0</v>
      </c>
      <c r="N199" s="13" t="str">
        <f t="shared" ca="1" si="891"/>
        <v/>
      </c>
      <c r="O199" s="14" t="b">
        <f t="shared" ref="O199" ca="1" si="1393">IF(COUNTIF(N178:N199,"Acc")&gt;=5,"SN")</f>
        <v>0</v>
      </c>
      <c r="P199" s="13" t="str">
        <f t="shared" ca="1" si="893"/>
        <v>Acc</v>
      </c>
      <c r="Q199" s="14" t="b">
        <f t="shared" ref="Q199" ca="1" si="1394">IF(COUNTIF(P178:P199,"Acc")&gt;=5,"SN")</f>
        <v>0</v>
      </c>
      <c r="R199" s="13" t="str">
        <f t="shared" ca="1" si="895"/>
        <v>Acc</v>
      </c>
      <c r="S199" s="14" t="b">
        <f t="shared" ref="S199" ca="1" si="1395">IF(COUNTIF(R178:R199,"Acc")&gt;=5,"SN")</f>
        <v>0</v>
      </c>
      <c r="T199" s="13" t="str">
        <f t="shared" ca="1" si="897"/>
        <v/>
      </c>
      <c r="U199" s="14" t="b">
        <f t="shared" ref="U199" ca="1" si="1396">IF(COUNTIF(T178:T199,"Acc")&gt;=5,"SN")</f>
        <v>0</v>
      </c>
    </row>
    <row r="200" spans="1:21">
      <c r="A200" s="16">
        <f t="shared" si="899"/>
        <v>40736</v>
      </c>
      <c r="B200" s="13" t="str">
        <f t="shared" ca="1" si="884"/>
        <v/>
      </c>
      <c r="C200" s="14" t="b">
        <f t="shared" ca="1" si="1052"/>
        <v>0</v>
      </c>
      <c r="D200" s="13" t="str">
        <f t="shared" ca="1" si="884"/>
        <v/>
      </c>
      <c r="E200" s="14" t="b">
        <f t="shared" ca="1" si="1052"/>
        <v>0</v>
      </c>
      <c r="F200" s="13" t="str">
        <f t="shared" ca="1" si="884"/>
        <v/>
      </c>
      <c r="G200" s="14" t="b">
        <f t="shared" ref="G200" ca="1" si="1397">IF(COUNTIF(F179:F200,"Acc")&gt;=5,"SN")</f>
        <v>0</v>
      </c>
      <c r="H200" s="13" t="str">
        <f t="shared" ref="H200" ca="1" si="1398">IF(RAND()+0.1&gt;1,"Acc","")</f>
        <v/>
      </c>
      <c r="I200" s="14" t="b">
        <f t="shared" ref="I200" ca="1" si="1399">IF(COUNTIF(H179:H200,"Acc")&gt;=5,"SN")</f>
        <v>0</v>
      </c>
      <c r="J200" s="13" t="str">
        <f t="shared" ca="1" si="887"/>
        <v/>
      </c>
      <c r="K200" s="14" t="b">
        <f t="shared" ref="K200" ca="1" si="1400">IF(COUNTIF(J179:J200,"Acc")&gt;=5,"SN")</f>
        <v>0</v>
      </c>
      <c r="L200" s="13" t="str">
        <f t="shared" ca="1" si="889"/>
        <v/>
      </c>
      <c r="M200" s="14" t="b">
        <f t="shared" ref="M200" ca="1" si="1401">IF(COUNTIF(L179:L200,"Acc")&gt;=5,"SN")</f>
        <v>0</v>
      </c>
      <c r="N200" s="13" t="str">
        <f t="shared" ca="1" si="891"/>
        <v/>
      </c>
      <c r="O200" s="14" t="b">
        <f t="shared" ref="O200" ca="1" si="1402">IF(COUNTIF(N179:N200,"Acc")&gt;=5,"SN")</f>
        <v>0</v>
      </c>
      <c r="P200" s="13" t="str">
        <f t="shared" ca="1" si="893"/>
        <v/>
      </c>
      <c r="Q200" s="14" t="b">
        <f t="shared" ref="Q200" ca="1" si="1403">IF(COUNTIF(P179:P200,"Acc")&gt;=5,"SN")</f>
        <v>0</v>
      </c>
      <c r="R200" s="13" t="str">
        <f t="shared" ca="1" si="895"/>
        <v/>
      </c>
      <c r="S200" s="14" t="b">
        <f t="shared" ref="S200" ca="1" si="1404">IF(COUNTIF(R179:R200,"Acc")&gt;=5,"SN")</f>
        <v>0</v>
      </c>
      <c r="T200" s="13" t="str">
        <f t="shared" ca="1" si="897"/>
        <v/>
      </c>
      <c r="U200" s="14" t="b">
        <f t="shared" ref="U200" ca="1" si="1405">IF(COUNTIF(T179:T200,"Acc")&gt;=5,"SN")</f>
        <v>0</v>
      </c>
    </row>
    <row r="201" spans="1:21">
      <c r="A201" s="16">
        <f t="shared" si="899"/>
        <v>40737</v>
      </c>
      <c r="B201" s="13" t="str">
        <f t="shared" ref="B201:H264" ca="1" si="1406">IF(RAND()+0.1&gt;1,"Acc","")</f>
        <v/>
      </c>
      <c r="C201" s="14" t="b">
        <f t="shared" ca="1" si="1052"/>
        <v>0</v>
      </c>
      <c r="D201" s="13" t="str">
        <f t="shared" ca="1" si="1406"/>
        <v/>
      </c>
      <c r="E201" s="14" t="b">
        <f t="shared" ca="1" si="1052"/>
        <v>0</v>
      </c>
      <c r="F201" s="13" t="str">
        <f t="shared" ca="1" si="1406"/>
        <v/>
      </c>
      <c r="G201" s="14" t="b">
        <f t="shared" ref="G201" ca="1" si="1407">IF(COUNTIF(F180:F201,"Acc")&gt;=5,"SN")</f>
        <v>0</v>
      </c>
      <c r="H201" s="13" t="str">
        <f t="shared" ca="1" si="1406"/>
        <v/>
      </c>
      <c r="I201" s="14" t="b">
        <f t="shared" ref="I201" ca="1" si="1408">IF(COUNTIF(H180:H201,"Acc")&gt;=5,"SN")</f>
        <v>0</v>
      </c>
      <c r="J201" s="13" t="str">
        <f t="shared" ref="J201:J264" ca="1" si="1409">IF(RAND()+0.1&gt;1,"Acc","")</f>
        <v/>
      </c>
      <c r="K201" s="14" t="b">
        <f t="shared" ref="K201" ca="1" si="1410">IF(COUNTIF(J180:J201,"Acc")&gt;=5,"SN")</f>
        <v>0</v>
      </c>
      <c r="L201" s="13" t="str">
        <f t="shared" ref="L201:L264" ca="1" si="1411">IF(RAND()+0.1&gt;1,"Acc","")</f>
        <v/>
      </c>
      <c r="M201" s="14" t="b">
        <f t="shared" ref="M201" ca="1" si="1412">IF(COUNTIF(L180:L201,"Acc")&gt;=5,"SN")</f>
        <v>0</v>
      </c>
      <c r="N201" s="13" t="str">
        <f t="shared" ref="N201:N264" ca="1" si="1413">IF(RAND()+0.1&gt;1,"Acc","")</f>
        <v/>
      </c>
      <c r="O201" s="14" t="b">
        <f t="shared" ref="O201" ca="1" si="1414">IF(COUNTIF(N180:N201,"Acc")&gt;=5,"SN")</f>
        <v>0</v>
      </c>
      <c r="P201" s="13" t="str">
        <f t="shared" ref="P201:P264" ca="1" si="1415">IF(RAND()+0.1&gt;1,"Acc","")</f>
        <v/>
      </c>
      <c r="Q201" s="14" t="b">
        <f t="shared" ref="Q201" ca="1" si="1416">IF(COUNTIF(P180:P201,"Acc")&gt;=5,"SN")</f>
        <v>0</v>
      </c>
      <c r="R201" s="13" t="str">
        <f t="shared" ref="R201:R264" ca="1" si="1417">IF(RAND()+0.1&gt;1,"Acc","")</f>
        <v/>
      </c>
      <c r="S201" s="14" t="b">
        <f t="shared" ref="S201" ca="1" si="1418">IF(COUNTIF(R180:R201,"Acc")&gt;=5,"SN")</f>
        <v>0</v>
      </c>
      <c r="T201" s="13" t="str">
        <f t="shared" ref="T201:T264" ca="1" si="1419">IF(RAND()+0.1&gt;1,"Acc","")</f>
        <v/>
      </c>
      <c r="U201" s="14" t="b">
        <f t="shared" ref="U201" ca="1" si="1420">IF(COUNTIF(T180:T201,"Acc")&gt;=5,"SN")</f>
        <v>0</v>
      </c>
    </row>
    <row r="202" spans="1:21">
      <c r="A202" s="16">
        <f t="shared" ref="A202:A265" si="1421">A201+1</f>
        <v>40738</v>
      </c>
      <c r="B202" s="13" t="str">
        <f t="shared" ca="1" si="1406"/>
        <v>Acc</v>
      </c>
      <c r="C202" s="14" t="b">
        <f t="shared" ca="1" si="1052"/>
        <v>0</v>
      </c>
      <c r="D202" s="13" t="str">
        <f t="shared" ca="1" si="1406"/>
        <v/>
      </c>
      <c r="E202" s="14" t="b">
        <f t="shared" ca="1" si="1052"/>
        <v>0</v>
      </c>
      <c r="F202" s="13" t="str">
        <f t="shared" ca="1" si="1406"/>
        <v/>
      </c>
      <c r="G202" s="14" t="b">
        <f t="shared" ref="G202" ca="1" si="1422">IF(COUNTIF(F181:F202,"Acc")&gt;=5,"SN")</f>
        <v>0</v>
      </c>
      <c r="H202" s="13" t="str">
        <f t="shared" ca="1" si="1406"/>
        <v/>
      </c>
      <c r="I202" s="14" t="b">
        <f t="shared" ref="I202" ca="1" si="1423">IF(COUNTIF(H181:H202,"Acc")&gt;=5,"SN")</f>
        <v>0</v>
      </c>
      <c r="J202" s="13" t="str">
        <f t="shared" ca="1" si="1409"/>
        <v/>
      </c>
      <c r="K202" s="14" t="b">
        <f t="shared" ref="K202" ca="1" si="1424">IF(COUNTIF(J181:J202,"Acc")&gt;=5,"SN")</f>
        <v>0</v>
      </c>
      <c r="L202" s="13" t="str">
        <f t="shared" ca="1" si="1411"/>
        <v/>
      </c>
      <c r="M202" s="14" t="b">
        <f t="shared" ref="M202" ca="1" si="1425">IF(COUNTIF(L181:L202,"Acc")&gt;=5,"SN")</f>
        <v>0</v>
      </c>
      <c r="N202" s="13" t="str">
        <f t="shared" ca="1" si="1413"/>
        <v/>
      </c>
      <c r="O202" s="14" t="b">
        <f t="shared" ref="O202" ca="1" si="1426">IF(COUNTIF(N181:N202,"Acc")&gt;=5,"SN")</f>
        <v>0</v>
      </c>
      <c r="P202" s="13" t="str">
        <f t="shared" ca="1" si="1415"/>
        <v/>
      </c>
      <c r="Q202" s="14" t="b">
        <f t="shared" ref="Q202" ca="1" si="1427">IF(COUNTIF(P181:P202,"Acc")&gt;=5,"SN")</f>
        <v>0</v>
      </c>
      <c r="R202" s="13" t="str">
        <f t="shared" ca="1" si="1417"/>
        <v/>
      </c>
      <c r="S202" s="14" t="b">
        <f t="shared" ref="S202" ca="1" si="1428">IF(COUNTIF(R181:R202,"Acc")&gt;=5,"SN")</f>
        <v>0</v>
      </c>
      <c r="T202" s="13" t="str">
        <f t="shared" ca="1" si="1419"/>
        <v/>
      </c>
      <c r="U202" s="14" t="b">
        <f t="shared" ref="U202" ca="1" si="1429">IF(COUNTIF(T181:T202,"Acc")&gt;=5,"SN")</f>
        <v>0</v>
      </c>
    </row>
    <row r="203" spans="1:21">
      <c r="A203" s="16">
        <f t="shared" si="1421"/>
        <v>40739</v>
      </c>
      <c r="B203" s="13" t="str">
        <f t="shared" ca="1" si="1406"/>
        <v/>
      </c>
      <c r="C203" s="14" t="b">
        <f t="shared" ca="1" si="1052"/>
        <v>0</v>
      </c>
      <c r="D203" s="13" t="str">
        <f t="shared" ca="1" si="1406"/>
        <v/>
      </c>
      <c r="E203" s="14" t="b">
        <f t="shared" ca="1" si="1052"/>
        <v>0</v>
      </c>
      <c r="F203" s="13" t="str">
        <f t="shared" ca="1" si="1406"/>
        <v/>
      </c>
      <c r="G203" s="14" t="b">
        <f t="shared" ref="G203" ca="1" si="1430">IF(COUNTIF(F182:F203,"Acc")&gt;=5,"SN")</f>
        <v>0</v>
      </c>
      <c r="H203" s="13" t="str">
        <f t="shared" ca="1" si="1406"/>
        <v/>
      </c>
      <c r="I203" s="14" t="b">
        <f t="shared" ref="I203" ca="1" si="1431">IF(COUNTIF(H182:H203,"Acc")&gt;=5,"SN")</f>
        <v>0</v>
      </c>
      <c r="J203" s="13" t="str">
        <f t="shared" ca="1" si="1409"/>
        <v>Acc</v>
      </c>
      <c r="K203" s="14" t="b">
        <f t="shared" ref="K203" ca="1" si="1432">IF(COUNTIF(J182:J203,"Acc")&gt;=5,"SN")</f>
        <v>0</v>
      </c>
      <c r="L203" s="13" t="str">
        <f t="shared" ca="1" si="1411"/>
        <v/>
      </c>
      <c r="M203" s="14" t="b">
        <f t="shared" ref="M203" ca="1" si="1433">IF(COUNTIF(L182:L203,"Acc")&gt;=5,"SN")</f>
        <v>0</v>
      </c>
      <c r="N203" s="13" t="str">
        <f t="shared" ca="1" si="1413"/>
        <v/>
      </c>
      <c r="O203" s="14" t="b">
        <f t="shared" ref="O203" ca="1" si="1434">IF(COUNTIF(N182:N203,"Acc")&gt;=5,"SN")</f>
        <v>0</v>
      </c>
      <c r="P203" s="13" t="str">
        <f t="shared" ca="1" si="1415"/>
        <v/>
      </c>
      <c r="Q203" s="14" t="b">
        <f t="shared" ref="Q203" ca="1" si="1435">IF(COUNTIF(P182:P203,"Acc")&gt;=5,"SN")</f>
        <v>0</v>
      </c>
      <c r="R203" s="13" t="str">
        <f t="shared" ca="1" si="1417"/>
        <v/>
      </c>
      <c r="S203" s="14" t="b">
        <f t="shared" ref="S203" ca="1" si="1436">IF(COUNTIF(R182:R203,"Acc")&gt;=5,"SN")</f>
        <v>0</v>
      </c>
      <c r="T203" s="13" t="str">
        <f t="shared" ca="1" si="1419"/>
        <v/>
      </c>
      <c r="U203" s="14" t="b">
        <f t="shared" ref="U203" ca="1" si="1437">IF(COUNTIF(T182:T203,"Acc")&gt;=5,"SN")</f>
        <v>0</v>
      </c>
    </row>
    <row r="204" spans="1:21">
      <c r="A204" s="16">
        <f t="shared" si="1421"/>
        <v>40740</v>
      </c>
      <c r="B204" s="13" t="str">
        <f t="shared" ca="1" si="1406"/>
        <v/>
      </c>
      <c r="C204" s="14" t="b">
        <f t="shared" ca="1" si="1052"/>
        <v>0</v>
      </c>
      <c r="D204" s="13" t="str">
        <f t="shared" ca="1" si="1406"/>
        <v>Acc</v>
      </c>
      <c r="E204" s="14" t="b">
        <f t="shared" ca="1" si="1052"/>
        <v>0</v>
      </c>
      <c r="F204" s="13" t="str">
        <f t="shared" ca="1" si="1406"/>
        <v/>
      </c>
      <c r="G204" s="14" t="b">
        <f t="shared" ref="G204" ca="1" si="1438">IF(COUNTIF(F183:F204,"Acc")&gt;=5,"SN")</f>
        <v>0</v>
      </c>
      <c r="H204" s="13" t="str">
        <f t="shared" ca="1" si="1406"/>
        <v/>
      </c>
      <c r="I204" s="14" t="b">
        <f t="shared" ref="I204" ca="1" si="1439">IF(COUNTIF(H183:H204,"Acc")&gt;=5,"SN")</f>
        <v>0</v>
      </c>
      <c r="J204" s="13" t="str">
        <f t="shared" ca="1" si="1409"/>
        <v/>
      </c>
      <c r="K204" s="14" t="b">
        <f t="shared" ref="K204" ca="1" si="1440">IF(COUNTIF(J183:J204,"Acc")&gt;=5,"SN")</f>
        <v>0</v>
      </c>
      <c r="L204" s="13" t="str">
        <f t="shared" ca="1" si="1411"/>
        <v/>
      </c>
      <c r="M204" s="14" t="b">
        <f t="shared" ref="M204" ca="1" si="1441">IF(COUNTIF(L183:L204,"Acc")&gt;=5,"SN")</f>
        <v>0</v>
      </c>
      <c r="N204" s="13" t="str">
        <f t="shared" ca="1" si="1413"/>
        <v/>
      </c>
      <c r="O204" s="14" t="b">
        <f t="shared" ref="O204" ca="1" si="1442">IF(COUNTIF(N183:N204,"Acc")&gt;=5,"SN")</f>
        <v>0</v>
      </c>
      <c r="P204" s="13" t="str">
        <f t="shared" ca="1" si="1415"/>
        <v/>
      </c>
      <c r="Q204" s="14" t="b">
        <f t="shared" ref="Q204" ca="1" si="1443">IF(COUNTIF(P183:P204,"Acc")&gt;=5,"SN")</f>
        <v>0</v>
      </c>
      <c r="R204" s="13" t="str">
        <f t="shared" ca="1" si="1417"/>
        <v/>
      </c>
      <c r="S204" s="14" t="b">
        <f t="shared" ref="S204" ca="1" si="1444">IF(COUNTIF(R183:R204,"Acc")&gt;=5,"SN")</f>
        <v>0</v>
      </c>
      <c r="T204" s="13" t="str">
        <f t="shared" ca="1" si="1419"/>
        <v/>
      </c>
      <c r="U204" s="14" t="b">
        <f t="shared" ref="U204" ca="1" si="1445">IF(COUNTIF(T183:T204,"Acc")&gt;=5,"SN")</f>
        <v>0</v>
      </c>
    </row>
    <row r="205" spans="1:21">
      <c r="A205" s="16">
        <f t="shared" si="1421"/>
        <v>40741</v>
      </c>
      <c r="B205" s="13" t="str">
        <f t="shared" ca="1" si="1406"/>
        <v/>
      </c>
      <c r="C205" s="14" t="b">
        <f t="shared" ca="1" si="1052"/>
        <v>0</v>
      </c>
      <c r="D205" s="13" t="str">
        <f t="shared" ca="1" si="1406"/>
        <v/>
      </c>
      <c r="E205" s="14" t="b">
        <f t="shared" ca="1" si="1052"/>
        <v>0</v>
      </c>
      <c r="F205" s="13" t="str">
        <f t="shared" ca="1" si="1406"/>
        <v/>
      </c>
      <c r="G205" s="14" t="b">
        <f t="shared" ref="G205" ca="1" si="1446">IF(COUNTIF(F184:F205,"Acc")&gt;=5,"SN")</f>
        <v>0</v>
      </c>
      <c r="H205" s="13" t="str">
        <f t="shared" ca="1" si="1406"/>
        <v/>
      </c>
      <c r="I205" s="14" t="b">
        <f t="shared" ref="I205" ca="1" si="1447">IF(COUNTIF(H184:H205,"Acc")&gt;=5,"SN")</f>
        <v>0</v>
      </c>
      <c r="J205" s="13" t="str">
        <f t="shared" ca="1" si="1409"/>
        <v/>
      </c>
      <c r="K205" s="14" t="b">
        <f t="shared" ref="K205" ca="1" si="1448">IF(COUNTIF(J184:J205,"Acc")&gt;=5,"SN")</f>
        <v>0</v>
      </c>
      <c r="L205" s="13" t="str">
        <f t="shared" ca="1" si="1411"/>
        <v>Acc</v>
      </c>
      <c r="M205" s="14" t="b">
        <f t="shared" ref="M205" ca="1" si="1449">IF(COUNTIF(L184:L205,"Acc")&gt;=5,"SN")</f>
        <v>0</v>
      </c>
      <c r="N205" s="13" t="str">
        <f t="shared" ca="1" si="1413"/>
        <v>Acc</v>
      </c>
      <c r="O205" s="14" t="b">
        <f t="shared" ref="O205" ca="1" si="1450">IF(COUNTIF(N184:N205,"Acc")&gt;=5,"SN")</f>
        <v>0</v>
      </c>
      <c r="P205" s="13" t="str">
        <f t="shared" ca="1" si="1415"/>
        <v/>
      </c>
      <c r="Q205" s="14" t="b">
        <f t="shared" ref="Q205" ca="1" si="1451">IF(COUNTIF(P184:P205,"Acc")&gt;=5,"SN")</f>
        <v>0</v>
      </c>
      <c r="R205" s="13" t="str">
        <f t="shared" ca="1" si="1417"/>
        <v/>
      </c>
      <c r="S205" s="14" t="b">
        <f t="shared" ref="S205" ca="1" si="1452">IF(COUNTIF(R184:R205,"Acc")&gt;=5,"SN")</f>
        <v>0</v>
      </c>
      <c r="T205" s="13" t="str">
        <f t="shared" ca="1" si="1419"/>
        <v>Acc</v>
      </c>
      <c r="U205" s="14" t="str">
        <f t="shared" ref="U205" ca="1" si="1453">IF(COUNTIF(T184:T205,"Acc")&gt;=5,"SN")</f>
        <v>SN</v>
      </c>
    </row>
    <row r="206" spans="1:21">
      <c r="A206" s="16">
        <f t="shared" si="1421"/>
        <v>40742</v>
      </c>
      <c r="B206" s="13" t="str">
        <f t="shared" ca="1" si="1406"/>
        <v/>
      </c>
      <c r="C206" s="14" t="b">
        <f t="shared" ca="1" si="1052"/>
        <v>0</v>
      </c>
      <c r="D206" s="13" t="str">
        <f t="shared" ca="1" si="1406"/>
        <v/>
      </c>
      <c r="E206" s="14" t="b">
        <f t="shared" ca="1" si="1052"/>
        <v>0</v>
      </c>
      <c r="F206" s="13" t="str">
        <f t="shared" ca="1" si="1406"/>
        <v/>
      </c>
      <c r="G206" s="14" t="b">
        <f t="shared" ref="G206" ca="1" si="1454">IF(COUNTIF(F185:F206,"Acc")&gt;=5,"SN")</f>
        <v>0</v>
      </c>
      <c r="H206" s="13" t="str">
        <f t="shared" ca="1" si="1406"/>
        <v/>
      </c>
      <c r="I206" s="14" t="b">
        <f t="shared" ref="I206" ca="1" si="1455">IF(COUNTIF(H185:H206,"Acc")&gt;=5,"SN")</f>
        <v>0</v>
      </c>
      <c r="J206" s="13" t="str">
        <f t="shared" ca="1" si="1409"/>
        <v/>
      </c>
      <c r="K206" s="14" t="b">
        <f t="shared" ref="K206" ca="1" si="1456">IF(COUNTIF(J185:J206,"Acc")&gt;=5,"SN")</f>
        <v>0</v>
      </c>
      <c r="L206" s="13" t="str">
        <f t="shared" ca="1" si="1411"/>
        <v/>
      </c>
      <c r="M206" s="14" t="b">
        <f t="shared" ref="M206" ca="1" si="1457">IF(COUNTIF(L185:L206,"Acc")&gt;=5,"SN")</f>
        <v>0</v>
      </c>
      <c r="N206" s="13" t="str">
        <f t="shared" ca="1" si="1413"/>
        <v/>
      </c>
      <c r="O206" s="14" t="b">
        <f t="shared" ref="O206" ca="1" si="1458">IF(COUNTIF(N185:N206,"Acc")&gt;=5,"SN")</f>
        <v>0</v>
      </c>
      <c r="P206" s="13" t="str">
        <f t="shared" ca="1" si="1415"/>
        <v>Acc</v>
      </c>
      <c r="Q206" s="14" t="b">
        <f t="shared" ref="Q206" ca="1" si="1459">IF(COUNTIF(P185:P206,"Acc")&gt;=5,"SN")</f>
        <v>0</v>
      </c>
      <c r="R206" s="13" t="str">
        <f t="shared" ca="1" si="1417"/>
        <v/>
      </c>
      <c r="S206" s="14" t="b">
        <f t="shared" ref="S206" ca="1" si="1460">IF(COUNTIF(R185:R206,"Acc")&gt;=5,"SN")</f>
        <v>0</v>
      </c>
      <c r="T206" s="13" t="str">
        <f t="shared" ca="1" si="1419"/>
        <v/>
      </c>
      <c r="U206" s="14" t="str">
        <f t="shared" ref="U206" ca="1" si="1461">IF(COUNTIF(T185:T206,"Acc")&gt;=5,"SN")</f>
        <v>SN</v>
      </c>
    </row>
    <row r="207" spans="1:21">
      <c r="A207" s="16">
        <f t="shared" si="1421"/>
        <v>40743</v>
      </c>
      <c r="B207" s="13" t="str">
        <f t="shared" ca="1" si="1406"/>
        <v/>
      </c>
      <c r="C207" s="14" t="b">
        <f t="shared" ca="1" si="1052"/>
        <v>0</v>
      </c>
      <c r="D207" s="13" t="str">
        <f t="shared" ca="1" si="1406"/>
        <v/>
      </c>
      <c r="E207" s="14" t="b">
        <f t="shared" ca="1" si="1052"/>
        <v>0</v>
      </c>
      <c r="F207" s="13" t="str">
        <f t="shared" ca="1" si="1406"/>
        <v/>
      </c>
      <c r="G207" s="14" t="b">
        <f t="shared" ref="G207" ca="1" si="1462">IF(COUNTIF(F186:F207,"Acc")&gt;=5,"SN")</f>
        <v>0</v>
      </c>
      <c r="H207" s="13" t="str">
        <f t="shared" ca="1" si="1406"/>
        <v/>
      </c>
      <c r="I207" s="14" t="b">
        <f t="shared" ref="I207" ca="1" si="1463">IF(COUNTIF(H186:H207,"Acc")&gt;=5,"SN")</f>
        <v>0</v>
      </c>
      <c r="J207" s="13" t="str">
        <f t="shared" ca="1" si="1409"/>
        <v/>
      </c>
      <c r="K207" s="14" t="b">
        <f t="shared" ref="K207" ca="1" si="1464">IF(COUNTIF(J186:J207,"Acc")&gt;=5,"SN")</f>
        <v>0</v>
      </c>
      <c r="L207" s="13" t="str">
        <f t="shared" ca="1" si="1411"/>
        <v/>
      </c>
      <c r="M207" s="14" t="b">
        <f t="shared" ref="M207" ca="1" si="1465">IF(COUNTIF(L186:L207,"Acc")&gt;=5,"SN")</f>
        <v>0</v>
      </c>
      <c r="N207" s="13" t="str">
        <f t="shared" ca="1" si="1413"/>
        <v/>
      </c>
      <c r="O207" s="14" t="b">
        <f t="shared" ref="O207" ca="1" si="1466">IF(COUNTIF(N186:N207,"Acc")&gt;=5,"SN")</f>
        <v>0</v>
      </c>
      <c r="P207" s="13" t="str">
        <f t="shared" ca="1" si="1415"/>
        <v/>
      </c>
      <c r="Q207" s="14" t="b">
        <f t="shared" ref="Q207" ca="1" si="1467">IF(COUNTIF(P186:P207,"Acc")&gt;=5,"SN")</f>
        <v>0</v>
      </c>
      <c r="R207" s="13" t="str">
        <f t="shared" ca="1" si="1417"/>
        <v/>
      </c>
      <c r="S207" s="14" t="b">
        <f t="shared" ref="S207" ca="1" si="1468">IF(COUNTIF(R186:R207,"Acc")&gt;=5,"SN")</f>
        <v>0</v>
      </c>
      <c r="T207" s="13" t="str">
        <f t="shared" ca="1" si="1419"/>
        <v/>
      </c>
      <c r="U207" s="14" t="str">
        <f t="shared" ref="U207" ca="1" si="1469">IF(COUNTIF(T186:T207,"Acc")&gt;=5,"SN")</f>
        <v>SN</v>
      </c>
    </row>
    <row r="208" spans="1:21">
      <c r="A208" s="16">
        <f t="shared" si="1421"/>
        <v>40744</v>
      </c>
      <c r="B208" s="13" t="str">
        <f t="shared" ca="1" si="1406"/>
        <v/>
      </c>
      <c r="C208" s="14" t="b">
        <f t="shared" ca="1" si="1052"/>
        <v>0</v>
      </c>
      <c r="D208" s="13" t="str">
        <f t="shared" ca="1" si="1406"/>
        <v/>
      </c>
      <c r="E208" s="14" t="b">
        <f t="shared" ca="1" si="1052"/>
        <v>0</v>
      </c>
      <c r="F208" s="13" t="str">
        <f t="shared" ca="1" si="1406"/>
        <v/>
      </c>
      <c r="G208" s="14" t="b">
        <f t="shared" ref="G208" ca="1" si="1470">IF(COUNTIF(F187:F208,"Acc")&gt;=5,"SN")</f>
        <v>0</v>
      </c>
      <c r="H208" s="13" t="str">
        <f t="shared" ca="1" si="1406"/>
        <v/>
      </c>
      <c r="I208" s="14" t="b">
        <f t="shared" ref="I208" ca="1" si="1471">IF(COUNTIF(H187:H208,"Acc")&gt;=5,"SN")</f>
        <v>0</v>
      </c>
      <c r="J208" s="13" t="str">
        <f t="shared" ca="1" si="1409"/>
        <v/>
      </c>
      <c r="K208" s="14" t="b">
        <f t="shared" ref="K208" ca="1" si="1472">IF(COUNTIF(J187:J208,"Acc")&gt;=5,"SN")</f>
        <v>0</v>
      </c>
      <c r="L208" s="13" t="str">
        <f t="shared" ca="1" si="1411"/>
        <v/>
      </c>
      <c r="M208" s="14" t="b">
        <f t="shared" ref="M208" ca="1" si="1473">IF(COUNTIF(L187:L208,"Acc")&gt;=5,"SN")</f>
        <v>0</v>
      </c>
      <c r="N208" s="13" t="str">
        <f t="shared" ca="1" si="1413"/>
        <v/>
      </c>
      <c r="O208" s="14" t="b">
        <f t="shared" ref="O208" ca="1" si="1474">IF(COUNTIF(N187:N208,"Acc")&gt;=5,"SN")</f>
        <v>0</v>
      </c>
      <c r="P208" s="13" t="str">
        <f t="shared" ca="1" si="1415"/>
        <v/>
      </c>
      <c r="Q208" s="14" t="b">
        <f t="shared" ref="Q208" ca="1" si="1475">IF(COUNTIF(P187:P208,"Acc")&gt;=5,"SN")</f>
        <v>0</v>
      </c>
      <c r="R208" s="13" t="str">
        <f t="shared" ca="1" si="1417"/>
        <v/>
      </c>
      <c r="S208" s="14" t="b">
        <f t="shared" ref="S208" ca="1" si="1476">IF(COUNTIF(R187:R208,"Acc")&gt;=5,"SN")</f>
        <v>0</v>
      </c>
      <c r="T208" s="13" t="str">
        <f t="shared" ca="1" si="1419"/>
        <v/>
      </c>
      <c r="U208" s="14" t="str">
        <f t="shared" ref="U208" ca="1" si="1477">IF(COUNTIF(T187:T208,"Acc")&gt;=5,"SN")</f>
        <v>SN</v>
      </c>
    </row>
    <row r="209" spans="1:21">
      <c r="A209" s="16">
        <f t="shared" si="1421"/>
        <v>40745</v>
      </c>
      <c r="B209" s="13" t="str">
        <f t="shared" ca="1" si="1406"/>
        <v/>
      </c>
      <c r="C209" s="14" t="b">
        <f t="shared" ca="1" si="1052"/>
        <v>0</v>
      </c>
      <c r="D209" s="13" t="str">
        <f t="shared" ca="1" si="1406"/>
        <v/>
      </c>
      <c r="E209" s="14" t="b">
        <f t="shared" ca="1" si="1052"/>
        <v>0</v>
      </c>
      <c r="F209" s="13" t="str">
        <f t="shared" ca="1" si="1406"/>
        <v/>
      </c>
      <c r="G209" s="14" t="b">
        <f t="shared" ref="G209" ca="1" si="1478">IF(COUNTIF(F188:F209,"Acc")&gt;=5,"SN")</f>
        <v>0</v>
      </c>
      <c r="H209" s="13" t="str">
        <f t="shared" ca="1" si="1406"/>
        <v/>
      </c>
      <c r="I209" s="14" t="b">
        <f t="shared" ref="I209" ca="1" si="1479">IF(COUNTIF(H188:H209,"Acc")&gt;=5,"SN")</f>
        <v>0</v>
      </c>
      <c r="J209" s="13" t="str">
        <f t="shared" ca="1" si="1409"/>
        <v/>
      </c>
      <c r="K209" s="14" t="b">
        <f t="shared" ref="K209" ca="1" si="1480">IF(COUNTIF(J188:J209,"Acc")&gt;=5,"SN")</f>
        <v>0</v>
      </c>
      <c r="L209" s="13" t="str">
        <f t="shared" ca="1" si="1411"/>
        <v/>
      </c>
      <c r="M209" s="14" t="b">
        <f t="shared" ref="M209" ca="1" si="1481">IF(COUNTIF(L188:L209,"Acc")&gt;=5,"SN")</f>
        <v>0</v>
      </c>
      <c r="N209" s="13" t="str">
        <f t="shared" ca="1" si="1413"/>
        <v/>
      </c>
      <c r="O209" s="14" t="b">
        <f t="shared" ref="O209" ca="1" si="1482">IF(COUNTIF(N188:N209,"Acc")&gt;=5,"SN")</f>
        <v>0</v>
      </c>
      <c r="P209" s="13" t="str">
        <f t="shared" ca="1" si="1415"/>
        <v/>
      </c>
      <c r="Q209" s="14" t="b">
        <f t="shared" ref="Q209" ca="1" si="1483">IF(COUNTIF(P188:P209,"Acc")&gt;=5,"SN")</f>
        <v>0</v>
      </c>
      <c r="R209" s="13" t="str">
        <f t="shared" ca="1" si="1417"/>
        <v/>
      </c>
      <c r="S209" s="14" t="b">
        <f t="shared" ref="S209" ca="1" si="1484">IF(COUNTIF(R188:R209,"Acc")&gt;=5,"SN")</f>
        <v>0</v>
      </c>
      <c r="T209" s="13" t="str">
        <f t="shared" ca="1" si="1419"/>
        <v/>
      </c>
      <c r="U209" s="14" t="str">
        <f t="shared" ref="U209" ca="1" si="1485">IF(COUNTIF(T188:T209,"Acc")&gt;=5,"SN")</f>
        <v>SN</v>
      </c>
    </row>
    <row r="210" spans="1:21">
      <c r="A210" s="16">
        <f t="shared" si="1421"/>
        <v>40746</v>
      </c>
      <c r="B210" s="13" t="str">
        <f t="shared" ca="1" si="1406"/>
        <v>Acc</v>
      </c>
      <c r="C210" s="14" t="b">
        <f t="shared" ca="1" si="1052"/>
        <v>0</v>
      </c>
      <c r="D210" s="13" t="str">
        <f t="shared" ca="1" si="1406"/>
        <v>Acc</v>
      </c>
      <c r="E210" s="14" t="b">
        <f t="shared" ca="1" si="1052"/>
        <v>0</v>
      </c>
      <c r="F210" s="13" t="str">
        <f t="shared" ca="1" si="1406"/>
        <v/>
      </c>
      <c r="G210" s="14" t="b">
        <f t="shared" ref="G210" ca="1" si="1486">IF(COUNTIF(F189:F210,"Acc")&gt;=5,"SN")</f>
        <v>0</v>
      </c>
      <c r="H210" s="13" t="str">
        <f t="shared" ca="1" si="1406"/>
        <v/>
      </c>
      <c r="I210" s="14" t="b">
        <f t="shared" ref="I210" ca="1" si="1487">IF(COUNTIF(H189:H210,"Acc")&gt;=5,"SN")</f>
        <v>0</v>
      </c>
      <c r="J210" s="13" t="str">
        <f t="shared" ca="1" si="1409"/>
        <v/>
      </c>
      <c r="K210" s="14" t="b">
        <f t="shared" ref="K210" ca="1" si="1488">IF(COUNTIF(J189:J210,"Acc")&gt;=5,"SN")</f>
        <v>0</v>
      </c>
      <c r="L210" s="13" t="str">
        <f t="shared" ca="1" si="1411"/>
        <v/>
      </c>
      <c r="M210" s="14" t="b">
        <f t="shared" ref="M210" ca="1" si="1489">IF(COUNTIF(L189:L210,"Acc")&gt;=5,"SN")</f>
        <v>0</v>
      </c>
      <c r="N210" s="13" t="str">
        <f t="shared" ca="1" si="1413"/>
        <v/>
      </c>
      <c r="O210" s="14" t="b">
        <f t="shared" ref="O210" ca="1" si="1490">IF(COUNTIF(N189:N210,"Acc")&gt;=5,"SN")</f>
        <v>0</v>
      </c>
      <c r="P210" s="13" t="str">
        <f t="shared" ca="1" si="1415"/>
        <v/>
      </c>
      <c r="Q210" s="14" t="b">
        <f t="shared" ref="Q210" ca="1" si="1491">IF(COUNTIF(P189:P210,"Acc")&gt;=5,"SN")</f>
        <v>0</v>
      </c>
      <c r="R210" s="13" t="str">
        <f t="shared" ca="1" si="1417"/>
        <v/>
      </c>
      <c r="S210" s="14" t="b">
        <f t="shared" ref="S210" ca="1" si="1492">IF(COUNTIF(R189:R210,"Acc")&gt;=5,"SN")</f>
        <v>0</v>
      </c>
      <c r="T210" s="13" t="str">
        <f t="shared" ca="1" si="1419"/>
        <v>Acc</v>
      </c>
      <c r="U210" s="14" t="str">
        <f t="shared" ref="U210" ca="1" si="1493">IF(COUNTIF(T189:T210,"Acc")&gt;=5,"SN")</f>
        <v>SN</v>
      </c>
    </row>
    <row r="211" spans="1:21">
      <c r="A211" s="16">
        <f t="shared" si="1421"/>
        <v>40747</v>
      </c>
      <c r="B211" s="13" t="str">
        <f t="shared" ca="1" si="1406"/>
        <v>Acc</v>
      </c>
      <c r="C211" s="14" t="b">
        <f t="shared" ca="1" si="1052"/>
        <v>0</v>
      </c>
      <c r="D211" s="13" t="str">
        <f t="shared" ca="1" si="1406"/>
        <v/>
      </c>
      <c r="E211" s="14" t="b">
        <f t="shared" ca="1" si="1052"/>
        <v>0</v>
      </c>
      <c r="F211" s="13" t="str">
        <f t="shared" ca="1" si="1406"/>
        <v/>
      </c>
      <c r="G211" s="14" t="b">
        <f t="shared" ref="G211" ca="1" si="1494">IF(COUNTIF(F190:F211,"Acc")&gt;=5,"SN")</f>
        <v>0</v>
      </c>
      <c r="H211" s="13" t="str">
        <f t="shared" ca="1" si="1406"/>
        <v/>
      </c>
      <c r="I211" s="14" t="b">
        <f t="shared" ref="I211" ca="1" si="1495">IF(COUNTIF(H190:H211,"Acc")&gt;=5,"SN")</f>
        <v>0</v>
      </c>
      <c r="J211" s="13" t="str">
        <f t="shared" ca="1" si="1409"/>
        <v/>
      </c>
      <c r="K211" s="14" t="b">
        <f t="shared" ref="K211" ca="1" si="1496">IF(COUNTIF(J190:J211,"Acc")&gt;=5,"SN")</f>
        <v>0</v>
      </c>
      <c r="L211" s="13" t="str">
        <f t="shared" ca="1" si="1411"/>
        <v>Acc</v>
      </c>
      <c r="M211" s="14" t="b">
        <f t="shared" ref="M211" ca="1" si="1497">IF(COUNTIF(L190:L211,"Acc")&gt;=5,"SN")</f>
        <v>0</v>
      </c>
      <c r="N211" s="13" t="str">
        <f t="shared" ca="1" si="1413"/>
        <v/>
      </c>
      <c r="O211" s="14" t="b">
        <f t="shared" ref="O211" ca="1" si="1498">IF(COUNTIF(N190:N211,"Acc")&gt;=5,"SN")</f>
        <v>0</v>
      </c>
      <c r="P211" s="13" t="str">
        <f t="shared" ca="1" si="1415"/>
        <v/>
      </c>
      <c r="Q211" s="14" t="b">
        <f t="shared" ref="Q211" ca="1" si="1499">IF(COUNTIF(P190:P211,"Acc")&gt;=5,"SN")</f>
        <v>0</v>
      </c>
      <c r="R211" s="13" t="str">
        <f t="shared" ca="1" si="1417"/>
        <v/>
      </c>
      <c r="S211" s="14" t="b">
        <f t="shared" ref="S211" ca="1" si="1500">IF(COUNTIF(R190:R211,"Acc")&gt;=5,"SN")</f>
        <v>0</v>
      </c>
      <c r="T211" s="13" t="str">
        <f t="shared" ca="1" si="1419"/>
        <v/>
      </c>
      <c r="U211" s="14" t="str">
        <f t="shared" ref="U211" ca="1" si="1501">IF(COUNTIF(T190:T211,"Acc")&gt;=5,"SN")</f>
        <v>SN</v>
      </c>
    </row>
    <row r="212" spans="1:21">
      <c r="A212" s="16">
        <f t="shared" si="1421"/>
        <v>40748</v>
      </c>
      <c r="B212" s="13" t="str">
        <f t="shared" ca="1" si="1406"/>
        <v/>
      </c>
      <c r="C212" s="14" t="b">
        <f t="shared" ca="1" si="1052"/>
        <v>0</v>
      </c>
      <c r="D212" s="13" t="str">
        <f t="shared" ca="1" si="1406"/>
        <v/>
      </c>
      <c r="E212" s="14" t="b">
        <f t="shared" ca="1" si="1052"/>
        <v>0</v>
      </c>
      <c r="F212" s="13" t="str">
        <f t="shared" ca="1" si="1406"/>
        <v/>
      </c>
      <c r="G212" s="14" t="b">
        <f t="shared" ref="G212" ca="1" si="1502">IF(COUNTIF(F191:F212,"Acc")&gt;=5,"SN")</f>
        <v>0</v>
      </c>
      <c r="H212" s="13" t="str">
        <f t="shared" ca="1" si="1406"/>
        <v/>
      </c>
      <c r="I212" s="14" t="b">
        <f t="shared" ref="I212" ca="1" si="1503">IF(COUNTIF(H191:H212,"Acc")&gt;=5,"SN")</f>
        <v>0</v>
      </c>
      <c r="J212" s="13" t="str">
        <f t="shared" ca="1" si="1409"/>
        <v>Acc</v>
      </c>
      <c r="K212" s="14" t="b">
        <f t="shared" ref="K212" ca="1" si="1504">IF(COUNTIF(J191:J212,"Acc")&gt;=5,"SN")</f>
        <v>0</v>
      </c>
      <c r="L212" s="13" t="str">
        <f t="shared" ca="1" si="1411"/>
        <v/>
      </c>
      <c r="M212" s="14" t="b">
        <f t="shared" ref="M212" ca="1" si="1505">IF(COUNTIF(L191:L212,"Acc")&gt;=5,"SN")</f>
        <v>0</v>
      </c>
      <c r="N212" s="13" t="str">
        <f t="shared" ca="1" si="1413"/>
        <v/>
      </c>
      <c r="O212" s="14" t="b">
        <f t="shared" ref="O212" ca="1" si="1506">IF(COUNTIF(N191:N212,"Acc")&gt;=5,"SN")</f>
        <v>0</v>
      </c>
      <c r="P212" s="13" t="str">
        <f t="shared" ca="1" si="1415"/>
        <v/>
      </c>
      <c r="Q212" s="14" t="b">
        <f t="shared" ref="Q212" ca="1" si="1507">IF(COUNTIF(P191:P212,"Acc")&gt;=5,"SN")</f>
        <v>0</v>
      </c>
      <c r="R212" s="13" t="str">
        <f t="shared" ca="1" si="1417"/>
        <v/>
      </c>
      <c r="S212" s="14" t="b">
        <f t="shared" ref="S212" ca="1" si="1508">IF(COUNTIF(R191:R212,"Acc")&gt;=5,"SN")</f>
        <v>0</v>
      </c>
      <c r="T212" s="13" t="str">
        <f t="shared" ca="1" si="1419"/>
        <v/>
      </c>
      <c r="U212" s="14" t="str">
        <f t="shared" ref="U212" ca="1" si="1509">IF(COUNTIF(T191:T212,"Acc")&gt;=5,"SN")</f>
        <v>SN</v>
      </c>
    </row>
    <row r="213" spans="1:21">
      <c r="A213" s="16">
        <f t="shared" si="1421"/>
        <v>40749</v>
      </c>
      <c r="B213" s="13" t="str">
        <f t="shared" ca="1" si="1406"/>
        <v/>
      </c>
      <c r="C213" s="14" t="b">
        <f t="shared" ca="1" si="1052"/>
        <v>0</v>
      </c>
      <c r="D213" s="13" t="str">
        <f t="shared" ca="1" si="1406"/>
        <v/>
      </c>
      <c r="E213" s="14" t="b">
        <f t="shared" ca="1" si="1052"/>
        <v>0</v>
      </c>
      <c r="F213" s="13" t="str">
        <f t="shared" ca="1" si="1406"/>
        <v>Acc</v>
      </c>
      <c r="G213" s="14" t="b">
        <f t="shared" ref="G213" ca="1" si="1510">IF(COUNTIF(F192:F213,"Acc")&gt;=5,"SN")</f>
        <v>0</v>
      </c>
      <c r="H213" s="13" t="str">
        <f t="shared" ca="1" si="1406"/>
        <v/>
      </c>
      <c r="I213" s="14" t="b">
        <f t="shared" ref="I213" ca="1" si="1511">IF(COUNTIF(H192:H213,"Acc")&gt;=5,"SN")</f>
        <v>0</v>
      </c>
      <c r="J213" s="13" t="str">
        <f t="shared" ca="1" si="1409"/>
        <v/>
      </c>
      <c r="K213" s="14" t="b">
        <f t="shared" ref="K213" ca="1" si="1512">IF(COUNTIF(J192:J213,"Acc")&gt;=5,"SN")</f>
        <v>0</v>
      </c>
      <c r="L213" s="13" t="str">
        <f t="shared" ca="1" si="1411"/>
        <v/>
      </c>
      <c r="M213" s="14" t="b">
        <f t="shared" ref="M213" ca="1" si="1513">IF(COUNTIF(L192:L213,"Acc")&gt;=5,"SN")</f>
        <v>0</v>
      </c>
      <c r="N213" s="13" t="str">
        <f t="shared" ca="1" si="1413"/>
        <v/>
      </c>
      <c r="O213" s="14" t="b">
        <f t="shared" ref="O213" ca="1" si="1514">IF(COUNTIF(N192:N213,"Acc")&gt;=5,"SN")</f>
        <v>0</v>
      </c>
      <c r="P213" s="13" t="str">
        <f t="shared" ca="1" si="1415"/>
        <v/>
      </c>
      <c r="Q213" s="14" t="b">
        <f t="shared" ref="Q213" ca="1" si="1515">IF(COUNTIF(P192:P213,"Acc")&gt;=5,"SN")</f>
        <v>0</v>
      </c>
      <c r="R213" s="13" t="str">
        <f t="shared" ca="1" si="1417"/>
        <v/>
      </c>
      <c r="S213" s="14" t="b">
        <f t="shared" ref="S213" ca="1" si="1516">IF(COUNTIF(R192:R213,"Acc")&gt;=5,"SN")</f>
        <v>0</v>
      </c>
      <c r="T213" s="13" t="str">
        <f t="shared" ca="1" si="1419"/>
        <v/>
      </c>
      <c r="U213" s="14" t="b">
        <f t="shared" ref="U213" ca="1" si="1517">IF(COUNTIF(T192:T213,"Acc")&gt;=5,"SN")</f>
        <v>0</v>
      </c>
    </row>
    <row r="214" spans="1:21">
      <c r="A214" s="16">
        <f t="shared" si="1421"/>
        <v>40750</v>
      </c>
      <c r="B214" s="13" t="str">
        <f t="shared" ca="1" si="1406"/>
        <v/>
      </c>
      <c r="C214" s="14" t="b">
        <f t="shared" ca="1" si="1052"/>
        <v>0</v>
      </c>
      <c r="D214" s="13" t="str">
        <f t="shared" ca="1" si="1406"/>
        <v/>
      </c>
      <c r="E214" s="14" t="b">
        <f t="shared" ca="1" si="1052"/>
        <v>0</v>
      </c>
      <c r="F214" s="13" t="str">
        <f t="shared" ca="1" si="1406"/>
        <v/>
      </c>
      <c r="G214" s="14" t="b">
        <f t="shared" ref="G214" ca="1" si="1518">IF(COUNTIF(F193:F214,"Acc")&gt;=5,"SN")</f>
        <v>0</v>
      </c>
      <c r="H214" s="13" t="str">
        <f t="shared" ca="1" si="1406"/>
        <v/>
      </c>
      <c r="I214" s="14" t="b">
        <f t="shared" ref="I214" ca="1" si="1519">IF(COUNTIF(H193:H214,"Acc")&gt;=5,"SN")</f>
        <v>0</v>
      </c>
      <c r="J214" s="13" t="str">
        <f t="shared" ca="1" si="1409"/>
        <v/>
      </c>
      <c r="K214" s="14" t="b">
        <f t="shared" ref="K214" ca="1" si="1520">IF(COUNTIF(J193:J214,"Acc")&gt;=5,"SN")</f>
        <v>0</v>
      </c>
      <c r="L214" s="13" t="str">
        <f t="shared" ca="1" si="1411"/>
        <v/>
      </c>
      <c r="M214" s="14" t="b">
        <f t="shared" ref="M214" ca="1" si="1521">IF(COUNTIF(L193:L214,"Acc")&gt;=5,"SN")</f>
        <v>0</v>
      </c>
      <c r="N214" s="13" t="str">
        <f t="shared" ca="1" si="1413"/>
        <v/>
      </c>
      <c r="O214" s="14" t="b">
        <f t="shared" ref="O214" ca="1" si="1522">IF(COUNTIF(N193:N214,"Acc")&gt;=5,"SN")</f>
        <v>0</v>
      </c>
      <c r="P214" s="13" t="str">
        <f t="shared" ca="1" si="1415"/>
        <v/>
      </c>
      <c r="Q214" s="14" t="b">
        <f t="shared" ref="Q214" ca="1" si="1523">IF(COUNTIF(P193:P214,"Acc")&gt;=5,"SN")</f>
        <v>0</v>
      </c>
      <c r="R214" s="13" t="str">
        <f t="shared" ca="1" si="1417"/>
        <v>Acc</v>
      </c>
      <c r="S214" s="14" t="b">
        <f t="shared" ref="S214" ca="1" si="1524">IF(COUNTIF(R193:R214,"Acc")&gt;=5,"SN")</f>
        <v>0</v>
      </c>
      <c r="T214" s="13" t="str">
        <f t="shared" ca="1" si="1419"/>
        <v/>
      </c>
      <c r="U214" s="14" t="b">
        <f t="shared" ref="U214" ca="1" si="1525">IF(COUNTIF(T193:T214,"Acc")&gt;=5,"SN")</f>
        <v>0</v>
      </c>
    </row>
    <row r="215" spans="1:21">
      <c r="A215" s="16">
        <f t="shared" si="1421"/>
        <v>40751</v>
      </c>
      <c r="B215" s="13" t="str">
        <f t="shared" ca="1" si="1406"/>
        <v/>
      </c>
      <c r="C215" s="14" t="b">
        <f t="shared" ca="1" si="1052"/>
        <v>0</v>
      </c>
      <c r="D215" s="13" t="str">
        <f t="shared" ca="1" si="1406"/>
        <v/>
      </c>
      <c r="E215" s="14" t="b">
        <f t="shared" ca="1" si="1052"/>
        <v>0</v>
      </c>
      <c r="F215" s="13" t="str">
        <f t="shared" ca="1" si="1406"/>
        <v/>
      </c>
      <c r="G215" s="14" t="b">
        <f t="shared" ref="G215" ca="1" si="1526">IF(COUNTIF(F194:F215,"Acc")&gt;=5,"SN")</f>
        <v>0</v>
      </c>
      <c r="H215" s="13" t="str">
        <f t="shared" ca="1" si="1406"/>
        <v/>
      </c>
      <c r="I215" s="14" t="b">
        <f t="shared" ref="I215" ca="1" si="1527">IF(COUNTIF(H194:H215,"Acc")&gt;=5,"SN")</f>
        <v>0</v>
      </c>
      <c r="J215" s="13" t="str">
        <f t="shared" ca="1" si="1409"/>
        <v/>
      </c>
      <c r="K215" s="14" t="b">
        <f t="shared" ref="K215" ca="1" si="1528">IF(COUNTIF(J194:J215,"Acc")&gt;=5,"SN")</f>
        <v>0</v>
      </c>
      <c r="L215" s="13" t="str">
        <f t="shared" ca="1" si="1411"/>
        <v>Acc</v>
      </c>
      <c r="M215" s="14" t="b">
        <f t="shared" ref="M215" ca="1" si="1529">IF(COUNTIF(L194:L215,"Acc")&gt;=5,"SN")</f>
        <v>0</v>
      </c>
      <c r="N215" s="13" t="str">
        <f t="shared" ca="1" si="1413"/>
        <v/>
      </c>
      <c r="O215" s="14" t="b">
        <f t="shared" ref="O215" ca="1" si="1530">IF(COUNTIF(N194:N215,"Acc")&gt;=5,"SN")</f>
        <v>0</v>
      </c>
      <c r="P215" s="13" t="str">
        <f t="shared" ca="1" si="1415"/>
        <v/>
      </c>
      <c r="Q215" s="14" t="b">
        <f t="shared" ref="Q215" ca="1" si="1531">IF(COUNTIF(P194:P215,"Acc")&gt;=5,"SN")</f>
        <v>0</v>
      </c>
      <c r="R215" s="13" t="str">
        <f t="shared" ca="1" si="1417"/>
        <v/>
      </c>
      <c r="S215" s="14" t="b">
        <f t="shared" ref="S215" ca="1" si="1532">IF(COUNTIF(R194:R215,"Acc")&gt;=5,"SN")</f>
        <v>0</v>
      </c>
      <c r="T215" s="13" t="str">
        <f t="shared" ca="1" si="1419"/>
        <v/>
      </c>
      <c r="U215" s="14" t="b">
        <f t="shared" ref="U215" ca="1" si="1533">IF(COUNTIF(T194:T215,"Acc")&gt;=5,"SN")</f>
        <v>0</v>
      </c>
    </row>
    <row r="216" spans="1:21">
      <c r="A216" s="16">
        <f t="shared" si="1421"/>
        <v>40752</v>
      </c>
      <c r="B216" s="13" t="str">
        <f t="shared" ca="1" si="1406"/>
        <v/>
      </c>
      <c r="C216" s="14" t="b">
        <f t="shared" ca="1" si="1052"/>
        <v>0</v>
      </c>
      <c r="D216" s="13" t="str">
        <f t="shared" ca="1" si="1406"/>
        <v/>
      </c>
      <c r="E216" s="14" t="b">
        <f t="shared" ca="1" si="1052"/>
        <v>0</v>
      </c>
      <c r="F216" s="13" t="str">
        <f t="shared" ca="1" si="1406"/>
        <v>Acc</v>
      </c>
      <c r="G216" s="14" t="b">
        <f t="shared" ref="G216" ca="1" si="1534">IF(COUNTIF(F195:F216,"Acc")&gt;=5,"SN")</f>
        <v>0</v>
      </c>
      <c r="H216" s="13" t="str">
        <f t="shared" ca="1" si="1406"/>
        <v>Acc</v>
      </c>
      <c r="I216" s="14" t="b">
        <f t="shared" ref="I216" ca="1" si="1535">IF(COUNTIF(H195:H216,"Acc")&gt;=5,"SN")</f>
        <v>0</v>
      </c>
      <c r="J216" s="13" t="str">
        <f t="shared" ca="1" si="1409"/>
        <v/>
      </c>
      <c r="K216" s="14" t="b">
        <f t="shared" ref="K216" ca="1" si="1536">IF(COUNTIF(J195:J216,"Acc")&gt;=5,"SN")</f>
        <v>0</v>
      </c>
      <c r="L216" s="13" t="str">
        <f t="shared" ca="1" si="1411"/>
        <v/>
      </c>
      <c r="M216" s="14" t="b">
        <f t="shared" ref="M216" ca="1" si="1537">IF(COUNTIF(L195:L216,"Acc")&gt;=5,"SN")</f>
        <v>0</v>
      </c>
      <c r="N216" s="13" t="str">
        <f t="shared" ca="1" si="1413"/>
        <v/>
      </c>
      <c r="O216" s="14" t="b">
        <f t="shared" ref="O216" ca="1" si="1538">IF(COUNTIF(N195:N216,"Acc")&gt;=5,"SN")</f>
        <v>0</v>
      </c>
      <c r="P216" s="13" t="str">
        <f t="shared" ca="1" si="1415"/>
        <v/>
      </c>
      <c r="Q216" s="14" t="b">
        <f t="shared" ref="Q216" ca="1" si="1539">IF(COUNTIF(P195:P216,"Acc")&gt;=5,"SN")</f>
        <v>0</v>
      </c>
      <c r="R216" s="13" t="str">
        <f t="shared" ca="1" si="1417"/>
        <v/>
      </c>
      <c r="S216" s="14" t="b">
        <f t="shared" ref="S216" ca="1" si="1540">IF(COUNTIF(R195:R216,"Acc")&gt;=5,"SN")</f>
        <v>0</v>
      </c>
      <c r="T216" s="13" t="str">
        <f t="shared" ca="1" si="1419"/>
        <v/>
      </c>
      <c r="U216" s="14" t="b">
        <f t="shared" ref="U216" ca="1" si="1541">IF(COUNTIF(T195:T216,"Acc")&gt;=5,"SN")</f>
        <v>0</v>
      </c>
    </row>
    <row r="217" spans="1:21">
      <c r="A217" s="16">
        <f t="shared" si="1421"/>
        <v>40753</v>
      </c>
      <c r="B217" s="13" t="str">
        <f t="shared" ca="1" si="1406"/>
        <v/>
      </c>
      <c r="C217" s="14" t="b">
        <f t="shared" ca="1" si="1052"/>
        <v>0</v>
      </c>
      <c r="D217" s="13" t="str">
        <f t="shared" ca="1" si="1406"/>
        <v/>
      </c>
      <c r="E217" s="14" t="b">
        <f t="shared" ca="1" si="1052"/>
        <v>0</v>
      </c>
      <c r="F217" s="13" t="str">
        <f t="shared" ca="1" si="1406"/>
        <v/>
      </c>
      <c r="G217" s="14" t="b">
        <f t="shared" ref="G217" ca="1" si="1542">IF(COUNTIF(F196:F217,"Acc")&gt;=5,"SN")</f>
        <v>0</v>
      </c>
      <c r="H217" s="13" t="str">
        <f t="shared" ca="1" si="1406"/>
        <v/>
      </c>
      <c r="I217" s="14" t="b">
        <f t="shared" ref="I217" ca="1" si="1543">IF(COUNTIF(H196:H217,"Acc")&gt;=5,"SN")</f>
        <v>0</v>
      </c>
      <c r="J217" s="13" t="str">
        <f t="shared" ca="1" si="1409"/>
        <v/>
      </c>
      <c r="K217" s="14" t="b">
        <f t="shared" ref="K217" ca="1" si="1544">IF(COUNTIF(J196:J217,"Acc")&gt;=5,"SN")</f>
        <v>0</v>
      </c>
      <c r="L217" s="13" t="str">
        <f t="shared" ca="1" si="1411"/>
        <v/>
      </c>
      <c r="M217" s="14" t="b">
        <f t="shared" ref="M217" ca="1" si="1545">IF(COUNTIF(L196:L217,"Acc")&gt;=5,"SN")</f>
        <v>0</v>
      </c>
      <c r="N217" s="13" t="str">
        <f t="shared" ca="1" si="1413"/>
        <v/>
      </c>
      <c r="O217" s="14" t="b">
        <f t="shared" ref="O217" ca="1" si="1546">IF(COUNTIF(N196:N217,"Acc")&gt;=5,"SN")</f>
        <v>0</v>
      </c>
      <c r="P217" s="13" t="str">
        <f t="shared" ca="1" si="1415"/>
        <v/>
      </c>
      <c r="Q217" s="14" t="b">
        <f t="shared" ref="Q217" ca="1" si="1547">IF(COUNTIF(P196:P217,"Acc")&gt;=5,"SN")</f>
        <v>0</v>
      </c>
      <c r="R217" s="13" t="str">
        <f t="shared" ca="1" si="1417"/>
        <v/>
      </c>
      <c r="S217" s="14" t="b">
        <f t="shared" ref="S217" ca="1" si="1548">IF(COUNTIF(R196:R217,"Acc")&gt;=5,"SN")</f>
        <v>0</v>
      </c>
      <c r="T217" s="13" t="str">
        <f t="shared" ca="1" si="1419"/>
        <v/>
      </c>
      <c r="U217" s="14" t="b">
        <f t="shared" ref="U217" ca="1" si="1549">IF(COUNTIF(T196:T217,"Acc")&gt;=5,"SN")</f>
        <v>0</v>
      </c>
    </row>
    <row r="218" spans="1:21">
      <c r="A218" s="16">
        <f t="shared" si="1421"/>
        <v>40754</v>
      </c>
      <c r="B218" s="13" t="str">
        <f t="shared" ca="1" si="1406"/>
        <v/>
      </c>
      <c r="C218" s="14" t="b">
        <f t="shared" ca="1" si="1052"/>
        <v>0</v>
      </c>
      <c r="D218" s="13" t="str">
        <f t="shared" ca="1" si="1406"/>
        <v/>
      </c>
      <c r="E218" s="14" t="b">
        <f t="shared" ca="1" si="1052"/>
        <v>0</v>
      </c>
      <c r="F218" s="13" t="str">
        <f t="shared" ca="1" si="1406"/>
        <v/>
      </c>
      <c r="G218" s="14" t="b">
        <f t="shared" ref="G218" ca="1" si="1550">IF(COUNTIF(F197:F218,"Acc")&gt;=5,"SN")</f>
        <v>0</v>
      </c>
      <c r="H218" s="13" t="str">
        <f t="shared" ca="1" si="1406"/>
        <v>Acc</v>
      </c>
      <c r="I218" s="14" t="b">
        <f t="shared" ref="I218" ca="1" si="1551">IF(COUNTIF(H197:H218,"Acc")&gt;=5,"SN")</f>
        <v>0</v>
      </c>
      <c r="J218" s="13" t="str">
        <f t="shared" ca="1" si="1409"/>
        <v/>
      </c>
      <c r="K218" s="14" t="b">
        <f t="shared" ref="K218" ca="1" si="1552">IF(COUNTIF(J197:J218,"Acc")&gt;=5,"SN")</f>
        <v>0</v>
      </c>
      <c r="L218" s="13" t="str">
        <f t="shared" ca="1" si="1411"/>
        <v/>
      </c>
      <c r="M218" s="14" t="b">
        <f t="shared" ref="M218" ca="1" si="1553">IF(COUNTIF(L197:L218,"Acc")&gt;=5,"SN")</f>
        <v>0</v>
      </c>
      <c r="N218" s="13" t="str">
        <f t="shared" ca="1" si="1413"/>
        <v/>
      </c>
      <c r="O218" s="14" t="b">
        <f t="shared" ref="O218" ca="1" si="1554">IF(COUNTIF(N197:N218,"Acc")&gt;=5,"SN")</f>
        <v>0</v>
      </c>
      <c r="P218" s="13" t="str">
        <f t="shared" ca="1" si="1415"/>
        <v/>
      </c>
      <c r="Q218" s="14" t="b">
        <f t="shared" ref="Q218" ca="1" si="1555">IF(COUNTIF(P197:P218,"Acc")&gt;=5,"SN")</f>
        <v>0</v>
      </c>
      <c r="R218" s="13" t="str">
        <f t="shared" ca="1" si="1417"/>
        <v/>
      </c>
      <c r="S218" s="14" t="b">
        <f t="shared" ref="S218" ca="1" si="1556">IF(COUNTIF(R197:R218,"Acc")&gt;=5,"SN")</f>
        <v>0</v>
      </c>
      <c r="T218" s="13" t="str">
        <f t="shared" ca="1" si="1419"/>
        <v/>
      </c>
      <c r="U218" s="14" t="b">
        <f t="shared" ref="U218" ca="1" si="1557">IF(COUNTIF(T197:T218,"Acc")&gt;=5,"SN")</f>
        <v>0</v>
      </c>
    </row>
    <row r="219" spans="1:21">
      <c r="A219" s="16">
        <f t="shared" si="1421"/>
        <v>40755</v>
      </c>
      <c r="B219" s="13" t="str">
        <f t="shared" ca="1" si="1406"/>
        <v/>
      </c>
      <c r="C219" s="14" t="b">
        <f t="shared" ca="1" si="1052"/>
        <v>0</v>
      </c>
      <c r="D219" s="13" t="str">
        <f t="shared" ca="1" si="1406"/>
        <v/>
      </c>
      <c r="E219" s="14" t="b">
        <f t="shared" ca="1" si="1052"/>
        <v>0</v>
      </c>
      <c r="F219" s="13" t="str">
        <f t="shared" ca="1" si="1406"/>
        <v/>
      </c>
      <c r="G219" s="14" t="b">
        <f t="shared" ref="G219" ca="1" si="1558">IF(COUNTIF(F198:F219,"Acc")&gt;=5,"SN")</f>
        <v>0</v>
      </c>
      <c r="H219" s="13" t="str">
        <f t="shared" ca="1" si="1406"/>
        <v/>
      </c>
      <c r="I219" s="14" t="b">
        <f t="shared" ref="I219" ca="1" si="1559">IF(COUNTIF(H198:H219,"Acc")&gt;=5,"SN")</f>
        <v>0</v>
      </c>
      <c r="J219" s="13" t="str">
        <f t="shared" ca="1" si="1409"/>
        <v/>
      </c>
      <c r="K219" s="14" t="b">
        <f t="shared" ref="K219" ca="1" si="1560">IF(COUNTIF(J198:J219,"Acc")&gt;=5,"SN")</f>
        <v>0</v>
      </c>
      <c r="L219" s="13" t="str">
        <f t="shared" ca="1" si="1411"/>
        <v/>
      </c>
      <c r="M219" s="14" t="b">
        <f t="shared" ref="M219" ca="1" si="1561">IF(COUNTIF(L198:L219,"Acc")&gt;=5,"SN")</f>
        <v>0</v>
      </c>
      <c r="N219" s="13" t="str">
        <f t="shared" ca="1" si="1413"/>
        <v/>
      </c>
      <c r="O219" s="14" t="b">
        <f t="shared" ref="O219" ca="1" si="1562">IF(COUNTIF(N198:N219,"Acc")&gt;=5,"SN")</f>
        <v>0</v>
      </c>
      <c r="P219" s="13" t="str">
        <f t="shared" ca="1" si="1415"/>
        <v>Acc</v>
      </c>
      <c r="Q219" s="14" t="b">
        <f t="shared" ref="Q219" ca="1" si="1563">IF(COUNTIF(P198:P219,"Acc")&gt;=5,"SN")</f>
        <v>0</v>
      </c>
      <c r="R219" s="13" t="str">
        <f t="shared" ca="1" si="1417"/>
        <v/>
      </c>
      <c r="S219" s="14" t="b">
        <f t="shared" ref="S219" ca="1" si="1564">IF(COUNTIF(R198:R219,"Acc")&gt;=5,"SN")</f>
        <v>0</v>
      </c>
      <c r="T219" s="13" t="str">
        <f t="shared" ca="1" si="1419"/>
        <v/>
      </c>
      <c r="U219" s="14" t="b">
        <f t="shared" ref="U219" ca="1" si="1565">IF(COUNTIF(T198:T219,"Acc")&gt;=5,"SN")</f>
        <v>0</v>
      </c>
    </row>
    <row r="220" spans="1:21">
      <c r="A220" s="16">
        <f t="shared" si="1421"/>
        <v>40756</v>
      </c>
      <c r="B220" s="13" t="str">
        <f t="shared" ca="1" si="1406"/>
        <v/>
      </c>
      <c r="C220" s="14" t="b">
        <f t="shared" ca="1" si="1052"/>
        <v>0</v>
      </c>
      <c r="D220" s="13" t="str">
        <f t="shared" ca="1" si="1406"/>
        <v>Acc</v>
      </c>
      <c r="E220" s="14" t="b">
        <f t="shared" ca="1" si="1052"/>
        <v>0</v>
      </c>
      <c r="F220" s="13" t="str">
        <f t="shared" ca="1" si="1406"/>
        <v>Acc</v>
      </c>
      <c r="G220" s="14" t="b">
        <f t="shared" ref="G220" ca="1" si="1566">IF(COUNTIF(F199:F220,"Acc")&gt;=5,"SN")</f>
        <v>0</v>
      </c>
      <c r="H220" s="13" t="str">
        <f t="shared" ca="1" si="1406"/>
        <v/>
      </c>
      <c r="I220" s="14" t="b">
        <f t="shared" ref="I220" ca="1" si="1567">IF(COUNTIF(H199:H220,"Acc")&gt;=5,"SN")</f>
        <v>0</v>
      </c>
      <c r="J220" s="13" t="str">
        <f t="shared" ca="1" si="1409"/>
        <v/>
      </c>
      <c r="K220" s="14" t="b">
        <f t="shared" ref="K220" ca="1" si="1568">IF(COUNTIF(J199:J220,"Acc")&gt;=5,"SN")</f>
        <v>0</v>
      </c>
      <c r="L220" s="13" t="str">
        <f t="shared" ca="1" si="1411"/>
        <v>Acc</v>
      </c>
      <c r="M220" s="14" t="b">
        <f t="shared" ref="M220" ca="1" si="1569">IF(COUNTIF(L199:L220,"Acc")&gt;=5,"SN")</f>
        <v>0</v>
      </c>
      <c r="N220" s="13" t="str">
        <f t="shared" ca="1" si="1413"/>
        <v/>
      </c>
      <c r="O220" s="14" t="b">
        <f t="shared" ref="O220" ca="1" si="1570">IF(COUNTIF(N199:N220,"Acc")&gt;=5,"SN")</f>
        <v>0</v>
      </c>
      <c r="P220" s="13" t="str">
        <f t="shared" ca="1" si="1415"/>
        <v/>
      </c>
      <c r="Q220" s="14" t="b">
        <f t="shared" ref="Q220" ca="1" si="1571">IF(COUNTIF(P199:P220,"Acc")&gt;=5,"SN")</f>
        <v>0</v>
      </c>
      <c r="R220" s="13" t="str">
        <f t="shared" ca="1" si="1417"/>
        <v/>
      </c>
      <c r="S220" s="14" t="b">
        <f t="shared" ref="S220" ca="1" si="1572">IF(COUNTIF(R199:R220,"Acc")&gt;=5,"SN")</f>
        <v>0</v>
      </c>
      <c r="T220" s="13" t="str">
        <f t="shared" ca="1" si="1419"/>
        <v/>
      </c>
      <c r="U220" s="14" t="b">
        <f t="shared" ref="U220" ca="1" si="1573">IF(COUNTIF(T199:T220,"Acc")&gt;=5,"SN")</f>
        <v>0</v>
      </c>
    </row>
    <row r="221" spans="1:21">
      <c r="A221" s="16">
        <f t="shared" si="1421"/>
        <v>40757</v>
      </c>
      <c r="B221" s="13" t="str">
        <f t="shared" ca="1" si="1406"/>
        <v>Acc</v>
      </c>
      <c r="C221" s="14" t="b">
        <f t="shared" ref="C221:E284" ca="1" si="1574">IF(COUNTIF(B200:B221,"Acc")&gt;=5,"SN")</f>
        <v>0</v>
      </c>
      <c r="D221" s="13" t="str">
        <f t="shared" ca="1" si="1406"/>
        <v/>
      </c>
      <c r="E221" s="14" t="b">
        <f t="shared" ca="1" si="1574"/>
        <v>0</v>
      </c>
      <c r="F221" s="13" t="str">
        <f t="shared" ca="1" si="1406"/>
        <v/>
      </c>
      <c r="G221" s="14" t="b">
        <f t="shared" ref="G221" ca="1" si="1575">IF(COUNTIF(F200:F221,"Acc")&gt;=5,"SN")</f>
        <v>0</v>
      </c>
      <c r="H221" s="13" t="str">
        <f t="shared" ca="1" si="1406"/>
        <v/>
      </c>
      <c r="I221" s="14" t="b">
        <f t="shared" ref="I221" ca="1" si="1576">IF(COUNTIF(H200:H221,"Acc")&gt;=5,"SN")</f>
        <v>0</v>
      </c>
      <c r="J221" s="13" t="str">
        <f t="shared" ca="1" si="1409"/>
        <v/>
      </c>
      <c r="K221" s="14" t="b">
        <f t="shared" ref="K221" ca="1" si="1577">IF(COUNTIF(J200:J221,"Acc")&gt;=5,"SN")</f>
        <v>0</v>
      </c>
      <c r="L221" s="13" t="str">
        <f t="shared" ca="1" si="1411"/>
        <v/>
      </c>
      <c r="M221" s="14" t="b">
        <f t="shared" ref="M221" ca="1" si="1578">IF(COUNTIF(L200:L221,"Acc")&gt;=5,"SN")</f>
        <v>0</v>
      </c>
      <c r="N221" s="13" t="str">
        <f t="shared" ca="1" si="1413"/>
        <v/>
      </c>
      <c r="O221" s="14" t="b">
        <f t="shared" ref="O221" ca="1" si="1579">IF(COUNTIF(N200:N221,"Acc")&gt;=5,"SN")</f>
        <v>0</v>
      </c>
      <c r="P221" s="13" t="str">
        <f t="shared" ca="1" si="1415"/>
        <v/>
      </c>
      <c r="Q221" s="14" t="b">
        <f t="shared" ref="Q221" ca="1" si="1580">IF(COUNTIF(P200:P221,"Acc")&gt;=5,"SN")</f>
        <v>0</v>
      </c>
      <c r="R221" s="13" t="str">
        <f t="shared" ca="1" si="1417"/>
        <v>Acc</v>
      </c>
      <c r="S221" s="14" t="b">
        <f t="shared" ref="S221" ca="1" si="1581">IF(COUNTIF(R200:R221,"Acc")&gt;=5,"SN")</f>
        <v>0</v>
      </c>
      <c r="T221" s="13" t="str">
        <f t="shared" ca="1" si="1419"/>
        <v/>
      </c>
      <c r="U221" s="14" t="b">
        <f t="shared" ref="U221" ca="1" si="1582">IF(COUNTIF(T200:T221,"Acc")&gt;=5,"SN")</f>
        <v>0</v>
      </c>
    </row>
    <row r="222" spans="1:21">
      <c r="A222" s="16">
        <f t="shared" si="1421"/>
        <v>40758</v>
      </c>
      <c r="B222" s="13" t="str">
        <f t="shared" ca="1" si="1406"/>
        <v/>
      </c>
      <c r="C222" s="14" t="b">
        <f t="shared" ca="1" si="1574"/>
        <v>0</v>
      </c>
      <c r="D222" s="13" t="str">
        <f t="shared" ca="1" si="1406"/>
        <v/>
      </c>
      <c r="E222" s="14" t="b">
        <f t="shared" ca="1" si="1574"/>
        <v>0</v>
      </c>
      <c r="F222" s="13" t="str">
        <f t="shared" ca="1" si="1406"/>
        <v/>
      </c>
      <c r="G222" s="14" t="b">
        <f t="shared" ref="G222" ca="1" si="1583">IF(COUNTIF(F201:F222,"Acc")&gt;=5,"SN")</f>
        <v>0</v>
      </c>
      <c r="H222" s="13" t="str">
        <f t="shared" ca="1" si="1406"/>
        <v/>
      </c>
      <c r="I222" s="14" t="b">
        <f t="shared" ref="I222" ca="1" si="1584">IF(COUNTIF(H201:H222,"Acc")&gt;=5,"SN")</f>
        <v>0</v>
      </c>
      <c r="J222" s="13" t="str">
        <f t="shared" ca="1" si="1409"/>
        <v/>
      </c>
      <c r="K222" s="14" t="b">
        <f t="shared" ref="K222" ca="1" si="1585">IF(COUNTIF(J201:J222,"Acc")&gt;=5,"SN")</f>
        <v>0</v>
      </c>
      <c r="L222" s="13" t="str">
        <f t="shared" ca="1" si="1411"/>
        <v/>
      </c>
      <c r="M222" s="14" t="b">
        <f t="shared" ref="M222" ca="1" si="1586">IF(COUNTIF(L201:L222,"Acc")&gt;=5,"SN")</f>
        <v>0</v>
      </c>
      <c r="N222" s="13" t="str">
        <f t="shared" ca="1" si="1413"/>
        <v>Acc</v>
      </c>
      <c r="O222" s="14" t="b">
        <f t="shared" ref="O222" ca="1" si="1587">IF(COUNTIF(N201:N222,"Acc")&gt;=5,"SN")</f>
        <v>0</v>
      </c>
      <c r="P222" s="13" t="str">
        <f t="shared" ca="1" si="1415"/>
        <v/>
      </c>
      <c r="Q222" s="14" t="b">
        <f t="shared" ref="Q222" ca="1" si="1588">IF(COUNTIF(P201:P222,"Acc")&gt;=5,"SN")</f>
        <v>0</v>
      </c>
      <c r="R222" s="13" t="str">
        <f t="shared" ca="1" si="1417"/>
        <v/>
      </c>
      <c r="S222" s="14" t="b">
        <f t="shared" ref="S222" ca="1" si="1589">IF(COUNTIF(R201:R222,"Acc")&gt;=5,"SN")</f>
        <v>0</v>
      </c>
      <c r="T222" s="13" t="str">
        <f t="shared" ca="1" si="1419"/>
        <v/>
      </c>
      <c r="U222" s="14" t="b">
        <f t="shared" ref="U222" ca="1" si="1590">IF(COUNTIF(T201:T222,"Acc")&gt;=5,"SN")</f>
        <v>0</v>
      </c>
    </row>
    <row r="223" spans="1:21">
      <c r="A223" s="16">
        <f t="shared" si="1421"/>
        <v>40759</v>
      </c>
      <c r="B223" s="13" t="str">
        <f t="shared" ca="1" si="1406"/>
        <v/>
      </c>
      <c r="C223" s="14" t="b">
        <f t="shared" ca="1" si="1574"/>
        <v>0</v>
      </c>
      <c r="D223" s="13" t="str">
        <f t="shared" ca="1" si="1406"/>
        <v/>
      </c>
      <c r="E223" s="14" t="b">
        <f t="shared" ca="1" si="1574"/>
        <v>0</v>
      </c>
      <c r="F223" s="13" t="str">
        <f t="shared" ca="1" si="1406"/>
        <v/>
      </c>
      <c r="G223" s="14" t="b">
        <f t="shared" ref="G223" ca="1" si="1591">IF(COUNTIF(F202:F223,"Acc")&gt;=5,"SN")</f>
        <v>0</v>
      </c>
      <c r="H223" s="13" t="str">
        <f t="shared" ca="1" si="1406"/>
        <v/>
      </c>
      <c r="I223" s="14" t="b">
        <f t="shared" ref="I223" ca="1" si="1592">IF(COUNTIF(H202:H223,"Acc")&gt;=5,"SN")</f>
        <v>0</v>
      </c>
      <c r="J223" s="13" t="str">
        <f t="shared" ca="1" si="1409"/>
        <v/>
      </c>
      <c r="K223" s="14" t="b">
        <f t="shared" ref="K223" ca="1" si="1593">IF(COUNTIF(J202:J223,"Acc")&gt;=5,"SN")</f>
        <v>0</v>
      </c>
      <c r="L223" s="13" t="str">
        <f t="shared" ca="1" si="1411"/>
        <v>Acc</v>
      </c>
      <c r="M223" s="14" t="str">
        <f t="shared" ref="M223" ca="1" si="1594">IF(COUNTIF(L202:L223,"Acc")&gt;=5,"SN")</f>
        <v>SN</v>
      </c>
      <c r="N223" s="13" t="str">
        <f t="shared" ca="1" si="1413"/>
        <v/>
      </c>
      <c r="O223" s="14" t="b">
        <f t="shared" ref="O223" ca="1" si="1595">IF(COUNTIF(N202:N223,"Acc")&gt;=5,"SN")</f>
        <v>0</v>
      </c>
      <c r="P223" s="13" t="str">
        <f t="shared" ca="1" si="1415"/>
        <v/>
      </c>
      <c r="Q223" s="14" t="b">
        <f t="shared" ref="Q223" ca="1" si="1596">IF(COUNTIF(P202:P223,"Acc")&gt;=5,"SN")</f>
        <v>0</v>
      </c>
      <c r="R223" s="13" t="str">
        <f t="shared" ca="1" si="1417"/>
        <v/>
      </c>
      <c r="S223" s="14" t="b">
        <f t="shared" ref="S223" ca="1" si="1597">IF(COUNTIF(R202:R223,"Acc")&gt;=5,"SN")</f>
        <v>0</v>
      </c>
      <c r="T223" s="13" t="str">
        <f t="shared" ca="1" si="1419"/>
        <v/>
      </c>
      <c r="U223" s="14" t="b">
        <f t="shared" ref="U223" ca="1" si="1598">IF(COUNTIF(T202:T223,"Acc")&gt;=5,"SN")</f>
        <v>0</v>
      </c>
    </row>
    <row r="224" spans="1:21">
      <c r="A224" s="16">
        <f t="shared" si="1421"/>
        <v>40760</v>
      </c>
      <c r="B224" s="13" t="str">
        <f t="shared" ca="1" si="1406"/>
        <v/>
      </c>
      <c r="C224" s="14" t="b">
        <f t="shared" ca="1" si="1574"/>
        <v>0</v>
      </c>
      <c r="D224" s="13" t="str">
        <f t="shared" ca="1" si="1406"/>
        <v/>
      </c>
      <c r="E224" s="14" t="b">
        <f t="shared" ca="1" si="1574"/>
        <v>0</v>
      </c>
      <c r="F224" s="13" t="str">
        <f t="shared" ca="1" si="1406"/>
        <v>Acc</v>
      </c>
      <c r="G224" s="14" t="b">
        <f t="shared" ref="G224" ca="1" si="1599">IF(COUNTIF(F203:F224,"Acc")&gt;=5,"SN")</f>
        <v>0</v>
      </c>
      <c r="H224" s="13" t="str">
        <f t="shared" ca="1" si="1406"/>
        <v/>
      </c>
      <c r="I224" s="14" t="b">
        <f t="shared" ref="I224" ca="1" si="1600">IF(COUNTIF(H203:H224,"Acc")&gt;=5,"SN")</f>
        <v>0</v>
      </c>
      <c r="J224" s="13" t="str">
        <f t="shared" ca="1" si="1409"/>
        <v/>
      </c>
      <c r="K224" s="14" t="b">
        <f t="shared" ref="K224" ca="1" si="1601">IF(COUNTIF(J203:J224,"Acc")&gt;=5,"SN")</f>
        <v>0</v>
      </c>
      <c r="L224" s="13" t="str">
        <f t="shared" ca="1" si="1411"/>
        <v/>
      </c>
      <c r="M224" s="14" t="str">
        <f t="shared" ref="M224" ca="1" si="1602">IF(COUNTIF(L203:L224,"Acc")&gt;=5,"SN")</f>
        <v>SN</v>
      </c>
      <c r="N224" s="13" t="str">
        <f t="shared" ca="1" si="1413"/>
        <v/>
      </c>
      <c r="O224" s="14" t="b">
        <f t="shared" ref="O224" ca="1" si="1603">IF(COUNTIF(N203:N224,"Acc")&gt;=5,"SN")</f>
        <v>0</v>
      </c>
      <c r="P224" s="13" t="str">
        <f t="shared" ca="1" si="1415"/>
        <v>Acc</v>
      </c>
      <c r="Q224" s="14" t="b">
        <f t="shared" ref="Q224" ca="1" si="1604">IF(COUNTIF(P203:P224,"Acc")&gt;=5,"SN")</f>
        <v>0</v>
      </c>
      <c r="R224" s="13" t="str">
        <f t="shared" ca="1" si="1417"/>
        <v/>
      </c>
      <c r="S224" s="14" t="b">
        <f t="shared" ref="S224" ca="1" si="1605">IF(COUNTIF(R203:R224,"Acc")&gt;=5,"SN")</f>
        <v>0</v>
      </c>
      <c r="T224" s="13" t="str">
        <f t="shared" ca="1" si="1419"/>
        <v/>
      </c>
      <c r="U224" s="14" t="b">
        <f t="shared" ref="U224" ca="1" si="1606">IF(COUNTIF(T203:T224,"Acc")&gt;=5,"SN")</f>
        <v>0</v>
      </c>
    </row>
    <row r="225" spans="1:21">
      <c r="A225" s="16">
        <f t="shared" si="1421"/>
        <v>40761</v>
      </c>
      <c r="B225" s="13" t="str">
        <f t="shared" ca="1" si="1406"/>
        <v/>
      </c>
      <c r="C225" s="14" t="b">
        <f t="shared" ca="1" si="1574"/>
        <v>0</v>
      </c>
      <c r="D225" s="13" t="str">
        <f t="shared" ca="1" si="1406"/>
        <v/>
      </c>
      <c r="E225" s="14" t="b">
        <f t="shared" ca="1" si="1574"/>
        <v>0</v>
      </c>
      <c r="F225" s="13" t="str">
        <f t="shared" ca="1" si="1406"/>
        <v/>
      </c>
      <c r="G225" s="14" t="b">
        <f t="shared" ref="G225" ca="1" si="1607">IF(COUNTIF(F204:F225,"Acc")&gt;=5,"SN")</f>
        <v>0</v>
      </c>
      <c r="H225" s="13" t="str">
        <f t="shared" ca="1" si="1406"/>
        <v/>
      </c>
      <c r="I225" s="14" t="b">
        <f t="shared" ref="I225" ca="1" si="1608">IF(COUNTIF(H204:H225,"Acc")&gt;=5,"SN")</f>
        <v>0</v>
      </c>
      <c r="J225" s="13" t="str">
        <f t="shared" ca="1" si="1409"/>
        <v/>
      </c>
      <c r="K225" s="14" t="b">
        <f t="shared" ref="K225" ca="1" si="1609">IF(COUNTIF(J204:J225,"Acc")&gt;=5,"SN")</f>
        <v>0</v>
      </c>
      <c r="L225" s="13" t="str">
        <f t="shared" ca="1" si="1411"/>
        <v/>
      </c>
      <c r="M225" s="14" t="str">
        <f t="shared" ref="M225" ca="1" si="1610">IF(COUNTIF(L204:L225,"Acc")&gt;=5,"SN")</f>
        <v>SN</v>
      </c>
      <c r="N225" s="13" t="str">
        <f t="shared" ca="1" si="1413"/>
        <v/>
      </c>
      <c r="O225" s="14" t="b">
        <f t="shared" ref="O225" ca="1" si="1611">IF(COUNTIF(N204:N225,"Acc")&gt;=5,"SN")</f>
        <v>0</v>
      </c>
      <c r="P225" s="13" t="str">
        <f t="shared" ca="1" si="1415"/>
        <v>Acc</v>
      </c>
      <c r="Q225" s="14" t="b">
        <f t="shared" ref="Q225" ca="1" si="1612">IF(COUNTIF(P204:P225,"Acc")&gt;=5,"SN")</f>
        <v>0</v>
      </c>
      <c r="R225" s="13" t="str">
        <f t="shared" ca="1" si="1417"/>
        <v/>
      </c>
      <c r="S225" s="14" t="b">
        <f t="shared" ref="S225" ca="1" si="1613">IF(COUNTIF(R204:R225,"Acc")&gt;=5,"SN")</f>
        <v>0</v>
      </c>
      <c r="T225" s="13" t="str">
        <f t="shared" ca="1" si="1419"/>
        <v/>
      </c>
      <c r="U225" s="14" t="b">
        <f t="shared" ref="U225" ca="1" si="1614">IF(COUNTIF(T204:T225,"Acc")&gt;=5,"SN")</f>
        <v>0</v>
      </c>
    </row>
    <row r="226" spans="1:21">
      <c r="A226" s="16">
        <f t="shared" si="1421"/>
        <v>40762</v>
      </c>
      <c r="B226" s="13" t="str">
        <f t="shared" ca="1" si="1406"/>
        <v/>
      </c>
      <c r="C226" s="14" t="b">
        <f t="shared" ca="1" si="1574"/>
        <v>0</v>
      </c>
      <c r="D226" s="13" t="str">
        <f t="shared" ca="1" si="1406"/>
        <v/>
      </c>
      <c r="E226" s="14" t="b">
        <f t="shared" ca="1" si="1574"/>
        <v>0</v>
      </c>
      <c r="F226" s="13" t="str">
        <f t="shared" ca="1" si="1406"/>
        <v/>
      </c>
      <c r="G226" s="14" t="b">
        <f t="shared" ref="G226" ca="1" si="1615">IF(COUNTIF(F205:F226,"Acc")&gt;=5,"SN")</f>
        <v>0</v>
      </c>
      <c r="H226" s="13" t="str">
        <f t="shared" ca="1" si="1406"/>
        <v/>
      </c>
      <c r="I226" s="14" t="b">
        <f t="shared" ref="I226" ca="1" si="1616">IF(COUNTIF(H205:H226,"Acc")&gt;=5,"SN")</f>
        <v>0</v>
      </c>
      <c r="J226" s="13" t="str">
        <f t="shared" ca="1" si="1409"/>
        <v/>
      </c>
      <c r="K226" s="14" t="b">
        <f t="shared" ref="K226" ca="1" si="1617">IF(COUNTIF(J205:J226,"Acc")&gt;=5,"SN")</f>
        <v>0</v>
      </c>
      <c r="L226" s="13" t="str">
        <f t="shared" ca="1" si="1411"/>
        <v/>
      </c>
      <c r="M226" s="14" t="str">
        <f t="shared" ref="M226" ca="1" si="1618">IF(COUNTIF(L205:L226,"Acc")&gt;=5,"SN")</f>
        <v>SN</v>
      </c>
      <c r="N226" s="13" t="str">
        <f t="shared" ca="1" si="1413"/>
        <v/>
      </c>
      <c r="O226" s="14" t="b">
        <f t="shared" ref="O226" ca="1" si="1619">IF(COUNTIF(N205:N226,"Acc")&gt;=5,"SN")</f>
        <v>0</v>
      </c>
      <c r="P226" s="13" t="str">
        <f t="shared" ca="1" si="1415"/>
        <v/>
      </c>
      <c r="Q226" s="14" t="b">
        <f t="shared" ref="Q226" ca="1" si="1620">IF(COUNTIF(P205:P226,"Acc")&gt;=5,"SN")</f>
        <v>0</v>
      </c>
      <c r="R226" s="13" t="str">
        <f t="shared" ca="1" si="1417"/>
        <v/>
      </c>
      <c r="S226" s="14" t="b">
        <f t="shared" ref="S226" ca="1" si="1621">IF(COUNTIF(R205:R226,"Acc")&gt;=5,"SN")</f>
        <v>0</v>
      </c>
      <c r="T226" s="13" t="str">
        <f t="shared" ca="1" si="1419"/>
        <v>Acc</v>
      </c>
      <c r="U226" s="14" t="b">
        <f t="shared" ref="U226" ca="1" si="1622">IF(COUNTIF(T205:T226,"Acc")&gt;=5,"SN")</f>
        <v>0</v>
      </c>
    </row>
    <row r="227" spans="1:21">
      <c r="A227" s="16">
        <f t="shared" si="1421"/>
        <v>40763</v>
      </c>
      <c r="B227" s="13" t="str">
        <f t="shared" ca="1" si="1406"/>
        <v/>
      </c>
      <c r="C227" s="14" t="b">
        <f t="shared" ca="1" si="1574"/>
        <v>0</v>
      </c>
      <c r="D227" s="13" t="str">
        <f t="shared" ca="1" si="1406"/>
        <v/>
      </c>
      <c r="E227" s="14" t="b">
        <f t="shared" ca="1" si="1574"/>
        <v>0</v>
      </c>
      <c r="F227" s="13" t="str">
        <f t="shared" ca="1" si="1406"/>
        <v/>
      </c>
      <c r="G227" s="14" t="b">
        <f t="shared" ref="G227" ca="1" si="1623">IF(COUNTIF(F206:F227,"Acc")&gt;=5,"SN")</f>
        <v>0</v>
      </c>
      <c r="H227" s="13" t="str">
        <f t="shared" ca="1" si="1406"/>
        <v>Acc</v>
      </c>
      <c r="I227" s="14" t="b">
        <f t="shared" ref="I227" ca="1" si="1624">IF(COUNTIF(H206:H227,"Acc")&gt;=5,"SN")</f>
        <v>0</v>
      </c>
      <c r="J227" s="13" t="str">
        <f t="shared" ca="1" si="1409"/>
        <v/>
      </c>
      <c r="K227" s="14" t="b">
        <f t="shared" ref="K227" ca="1" si="1625">IF(COUNTIF(J206:J227,"Acc")&gt;=5,"SN")</f>
        <v>0</v>
      </c>
      <c r="L227" s="13" t="str">
        <f t="shared" ca="1" si="1411"/>
        <v/>
      </c>
      <c r="M227" s="14" t="b">
        <f t="shared" ref="M227" ca="1" si="1626">IF(COUNTIF(L206:L227,"Acc")&gt;=5,"SN")</f>
        <v>0</v>
      </c>
      <c r="N227" s="13" t="str">
        <f t="shared" ca="1" si="1413"/>
        <v/>
      </c>
      <c r="O227" s="14" t="b">
        <f t="shared" ref="O227" ca="1" si="1627">IF(COUNTIF(N206:N227,"Acc")&gt;=5,"SN")</f>
        <v>0</v>
      </c>
      <c r="P227" s="13" t="str">
        <f t="shared" ca="1" si="1415"/>
        <v/>
      </c>
      <c r="Q227" s="14" t="b">
        <f t="shared" ref="Q227" ca="1" si="1628">IF(COUNTIF(P206:P227,"Acc")&gt;=5,"SN")</f>
        <v>0</v>
      </c>
      <c r="R227" s="13" t="str">
        <f t="shared" ca="1" si="1417"/>
        <v/>
      </c>
      <c r="S227" s="14" t="b">
        <f t="shared" ref="S227" ca="1" si="1629">IF(COUNTIF(R206:R227,"Acc")&gt;=5,"SN")</f>
        <v>0</v>
      </c>
      <c r="T227" s="13" t="str">
        <f t="shared" ca="1" si="1419"/>
        <v/>
      </c>
      <c r="U227" s="14" t="b">
        <f t="shared" ref="U227" ca="1" si="1630">IF(COUNTIF(T206:T227,"Acc")&gt;=5,"SN")</f>
        <v>0</v>
      </c>
    </row>
    <row r="228" spans="1:21">
      <c r="A228" s="16">
        <f t="shared" si="1421"/>
        <v>40764</v>
      </c>
      <c r="B228" s="13" t="str">
        <f t="shared" ca="1" si="1406"/>
        <v/>
      </c>
      <c r="C228" s="14" t="b">
        <f t="shared" ca="1" si="1574"/>
        <v>0</v>
      </c>
      <c r="D228" s="13" t="str">
        <f t="shared" ca="1" si="1406"/>
        <v>Acc</v>
      </c>
      <c r="E228" s="14" t="b">
        <f t="shared" ca="1" si="1574"/>
        <v>0</v>
      </c>
      <c r="F228" s="13" t="str">
        <f t="shared" ca="1" si="1406"/>
        <v/>
      </c>
      <c r="G228" s="14" t="b">
        <f t="shared" ref="G228" ca="1" si="1631">IF(COUNTIF(F207:F228,"Acc")&gt;=5,"SN")</f>
        <v>0</v>
      </c>
      <c r="H228" s="13" t="str">
        <f t="shared" ca="1" si="1406"/>
        <v/>
      </c>
      <c r="I228" s="14" t="b">
        <f t="shared" ref="I228" ca="1" si="1632">IF(COUNTIF(H207:H228,"Acc")&gt;=5,"SN")</f>
        <v>0</v>
      </c>
      <c r="J228" s="13" t="str">
        <f t="shared" ca="1" si="1409"/>
        <v/>
      </c>
      <c r="K228" s="14" t="b">
        <f t="shared" ref="K228" ca="1" si="1633">IF(COUNTIF(J207:J228,"Acc")&gt;=5,"SN")</f>
        <v>0</v>
      </c>
      <c r="L228" s="13" t="str">
        <f t="shared" ca="1" si="1411"/>
        <v/>
      </c>
      <c r="M228" s="14" t="b">
        <f t="shared" ref="M228" ca="1" si="1634">IF(COUNTIF(L207:L228,"Acc")&gt;=5,"SN")</f>
        <v>0</v>
      </c>
      <c r="N228" s="13" t="str">
        <f t="shared" ca="1" si="1413"/>
        <v/>
      </c>
      <c r="O228" s="14" t="b">
        <f t="shared" ref="O228" ca="1" si="1635">IF(COUNTIF(N207:N228,"Acc")&gt;=5,"SN")</f>
        <v>0</v>
      </c>
      <c r="P228" s="13" t="str">
        <f t="shared" ca="1" si="1415"/>
        <v>Acc</v>
      </c>
      <c r="Q228" s="14" t="b">
        <f t="shared" ref="Q228" ca="1" si="1636">IF(COUNTIF(P207:P228,"Acc")&gt;=5,"SN")</f>
        <v>0</v>
      </c>
      <c r="R228" s="13" t="str">
        <f t="shared" ca="1" si="1417"/>
        <v/>
      </c>
      <c r="S228" s="14" t="b">
        <f t="shared" ref="S228" ca="1" si="1637">IF(COUNTIF(R207:R228,"Acc")&gt;=5,"SN")</f>
        <v>0</v>
      </c>
      <c r="T228" s="13" t="str">
        <f t="shared" ca="1" si="1419"/>
        <v/>
      </c>
      <c r="U228" s="14" t="b">
        <f t="shared" ref="U228" ca="1" si="1638">IF(COUNTIF(T207:T228,"Acc")&gt;=5,"SN")</f>
        <v>0</v>
      </c>
    </row>
    <row r="229" spans="1:21">
      <c r="A229" s="16">
        <f t="shared" si="1421"/>
        <v>40765</v>
      </c>
      <c r="B229" s="13" t="str">
        <f t="shared" ca="1" si="1406"/>
        <v/>
      </c>
      <c r="C229" s="14" t="b">
        <f t="shared" ca="1" si="1574"/>
        <v>0</v>
      </c>
      <c r="D229" s="13" t="str">
        <f t="shared" ca="1" si="1406"/>
        <v/>
      </c>
      <c r="E229" s="14" t="b">
        <f t="shared" ca="1" si="1574"/>
        <v>0</v>
      </c>
      <c r="F229" s="13" t="str">
        <f t="shared" ca="1" si="1406"/>
        <v/>
      </c>
      <c r="G229" s="14" t="b">
        <f t="shared" ref="G229" ca="1" si="1639">IF(COUNTIF(F208:F229,"Acc")&gt;=5,"SN")</f>
        <v>0</v>
      </c>
      <c r="H229" s="13" t="str">
        <f t="shared" ca="1" si="1406"/>
        <v/>
      </c>
      <c r="I229" s="14" t="b">
        <f t="shared" ref="I229" ca="1" si="1640">IF(COUNTIF(H208:H229,"Acc")&gt;=5,"SN")</f>
        <v>0</v>
      </c>
      <c r="J229" s="13" t="str">
        <f t="shared" ca="1" si="1409"/>
        <v/>
      </c>
      <c r="K229" s="14" t="b">
        <f t="shared" ref="K229" ca="1" si="1641">IF(COUNTIF(J208:J229,"Acc")&gt;=5,"SN")</f>
        <v>0</v>
      </c>
      <c r="L229" s="13" t="str">
        <f t="shared" ca="1" si="1411"/>
        <v/>
      </c>
      <c r="M229" s="14" t="b">
        <f t="shared" ref="M229" ca="1" si="1642">IF(COUNTIF(L208:L229,"Acc")&gt;=5,"SN")</f>
        <v>0</v>
      </c>
      <c r="N229" s="13" t="str">
        <f t="shared" ca="1" si="1413"/>
        <v/>
      </c>
      <c r="O229" s="14" t="b">
        <f t="shared" ref="O229" ca="1" si="1643">IF(COUNTIF(N208:N229,"Acc")&gt;=5,"SN")</f>
        <v>0</v>
      </c>
      <c r="P229" s="13" t="str">
        <f t="shared" ca="1" si="1415"/>
        <v/>
      </c>
      <c r="Q229" s="14" t="b">
        <f t="shared" ref="Q229" ca="1" si="1644">IF(COUNTIF(P208:P229,"Acc")&gt;=5,"SN")</f>
        <v>0</v>
      </c>
      <c r="R229" s="13" t="str">
        <f t="shared" ca="1" si="1417"/>
        <v/>
      </c>
      <c r="S229" s="14" t="b">
        <f t="shared" ref="S229" ca="1" si="1645">IF(COUNTIF(R208:R229,"Acc")&gt;=5,"SN")</f>
        <v>0</v>
      </c>
      <c r="T229" s="13" t="str">
        <f t="shared" ca="1" si="1419"/>
        <v/>
      </c>
      <c r="U229" s="14" t="b">
        <f t="shared" ref="U229" ca="1" si="1646">IF(COUNTIF(T208:T229,"Acc")&gt;=5,"SN")</f>
        <v>0</v>
      </c>
    </row>
    <row r="230" spans="1:21">
      <c r="A230" s="16">
        <f t="shared" si="1421"/>
        <v>40766</v>
      </c>
      <c r="B230" s="13" t="str">
        <f t="shared" ca="1" si="1406"/>
        <v>Acc</v>
      </c>
      <c r="C230" s="14" t="b">
        <f t="shared" ca="1" si="1574"/>
        <v>0</v>
      </c>
      <c r="D230" s="13" t="str">
        <f t="shared" ca="1" si="1406"/>
        <v/>
      </c>
      <c r="E230" s="14" t="b">
        <f t="shared" ca="1" si="1574"/>
        <v>0</v>
      </c>
      <c r="F230" s="13" t="str">
        <f t="shared" ca="1" si="1406"/>
        <v/>
      </c>
      <c r="G230" s="14" t="b">
        <f t="shared" ref="G230" ca="1" si="1647">IF(COUNTIF(F209:F230,"Acc")&gt;=5,"SN")</f>
        <v>0</v>
      </c>
      <c r="H230" s="13" t="str">
        <f t="shared" ca="1" si="1406"/>
        <v/>
      </c>
      <c r="I230" s="14" t="b">
        <f t="shared" ref="I230" ca="1" si="1648">IF(COUNTIF(H209:H230,"Acc")&gt;=5,"SN")</f>
        <v>0</v>
      </c>
      <c r="J230" s="13" t="str">
        <f t="shared" ca="1" si="1409"/>
        <v/>
      </c>
      <c r="K230" s="14" t="b">
        <f t="shared" ref="K230" ca="1" si="1649">IF(COUNTIF(J209:J230,"Acc")&gt;=5,"SN")</f>
        <v>0</v>
      </c>
      <c r="L230" s="13" t="str">
        <f t="shared" ca="1" si="1411"/>
        <v/>
      </c>
      <c r="M230" s="14" t="b">
        <f t="shared" ref="M230" ca="1" si="1650">IF(COUNTIF(L209:L230,"Acc")&gt;=5,"SN")</f>
        <v>0</v>
      </c>
      <c r="N230" s="13" t="str">
        <f t="shared" ca="1" si="1413"/>
        <v/>
      </c>
      <c r="O230" s="14" t="b">
        <f t="shared" ref="O230" ca="1" si="1651">IF(COUNTIF(N209:N230,"Acc")&gt;=5,"SN")</f>
        <v>0</v>
      </c>
      <c r="P230" s="13" t="str">
        <f t="shared" ca="1" si="1415"/>
        <v/>
      </c>
      <c r="Q230" s="14" t="b">
        <f t="shared" ref="Q230" ca="1" si="1652">IF(COUNTIF(P209:P230,"Acc")&gt;=5,"SN")</f>
        <v>0</v>
      </c>
      <c r="R230" s="13" t="str">
        <f t="shared" ca="1" si="1417"/>
        <v/>
      </c>
      <c r="S230" s="14" t="b">
        <f t="shared" ref="S230" ca="1" si="1653">IF(COUNTIF(R209:R230,"Acc")&gt;=5,"SN")</f>
        <v>0</v>
      </c>
      <c r="T230" s="13" t="str">
        <f t="shared" ca="1" si="1419"/>
        <v/>
      </c>
      <c r="U230" s="14" t="b">
        <f t="shared" ref="U230" ca="1" si="1654">IF(COUNTIF(T209:T230,"Acc")&gt;=5,"SN")</f>
        <v>0</v>
      </c>
    </row>
    <row r="231" spans="1:21">
      <c r="A231" s="16">
        <f t="shared" si="1421"/>
        <v>40767</v>
      </c>
      <c r="B231" s="13" t="str">
        <f t="shared" ca="1" si="1406"/>
        <v/>
      </c>
      <c r="C231" s="14" t="b">
        <f t="shared" ca="1" si="1574"/>
        <v>0</v>
      </c>
      <c r="D231" s="13" t="str">
        <f t="shared" ca="1" si="1406"/>
        <v/>
      </c>
      <c r="E231" s="14" t="b">
        <f t="shared" ca="1" si="1574"/>
        <v>0</v>
      </c>
      <c r="F231" s="13" t="str">
        <f t="shared" ca="1" si="1406"/>
        <v/>
      </c>
      <c r="G231" s="14" t="b">
        <f t="shared" ref="G231" ca="1" si="1655">IF(COUNTIF(F210:F231,"Acc")&gt;=5,"SN")</f>
        <v>0</v>
      </c>
      <c r="H231" s="13" t="str">
        <f t="shared" ca="1" si="1406"/>
        <v/>
      </c>
      <c r="I231" s="14" t="b">
        <f t="shared" ref="I231" ca="1" si="1656">IF(COUNTIF(H210:H231,"Acc")&gt;=5,"SN")</f>
        <v>0</v>
      </c>
      <c r="J231" s="13" t="str">
        <f t="shared" ca="1" si="1409"/>
        <v/>
      </c>
      <c r="K231" s="14" t="b">
        <f t="shared" ref="K231" ca="1" si="1657">IF(COUNTIF(J210:J231,"Acc")&gt;=5,"SN")</f>
        <v>0</v>
      </c>
      <c r="L231" s="13" t="str">
        <f t="shared" ca="1" si="1411"/>
        <v/>
      </c>
      <c r="M231" s="14" t="b">
        <f t="shared" ref="M231" ca="1" si="1658">IF(COUNTIF(L210:L231,"Acc")&gt;=5,"SN")</f>
        <v>0</v>
      </c>
      <c r="N231" s="13" t="str">
        <f t="shared" ca="1" si="1413"/>
        <v/>
      </c>
      <c r="O231" s="14" t="b">
        <f t="shared" ref="O231" ca="1" si="1659">IF(COUNTIF(N210:N231,"Acc")&gt;=5,"SN")</f>
        <v>0</v>
      </c>
      <c r="P231" s="13" t="str">
        <f t="shared" ca="1" si="1415"/>
        <v/>
      </c>
      <c r="Q231" s="14" t="b">
        <f t="shared" ref="Q231" ca="1" si="1660">IF(COUNTIF(P210:P231,"Acc")&gt;=5,"SN")</f>
        <v>0</v>
      </c>
      <c r="R231" s="13" t="str">
        <f t="shared" ca="1" si="1417"/>
        <v/>
      </c>
      <c r="S231" s="14" t="b">
        <f t="shared" ref="S231" ca="1" si="1661">IF(COUNTIF(R210:R231,"Acc")&gt;=5,"SN")</f>
        <v>0</v>
      </c>
      <c r="T231" s="13" t="str">
        <f t="shared" ca="1" si="1419"/>
        <v/>
      </c>
      <c r="U231" s="14" t="b">
        <f t="shared" ref="U231" ca="1" si="1662">IF(COUNTIF(T210:T231,"Acc")&gt;=5,"SN")</f>
        <v>0</v>
      </c>
    </row>
    <row r="232" spans="1:21">
      <c r="A232" s="16">
        <f t="shared" si="1421"/>
        <v>40768</v>
      </c>
      <c r="B232" s="13" t="str">
        <f t="shared" ca="1" si="1406"/>
        <v/>
      </c>
      <c r="C232" s="14" t="b">
        <f t="shared" ca="1" si="1574"/>
        <v>0</v>
      </c>
      <c r="D232" s="13" t="str">
        <f t="shared" ca="1" si="1406"/>
        <v/>
      </c>
      <c r="E232" s="14" t="b">
        <f t="shared" ca="1" si="1574"/>
        <v>0</v>
      </c>
      <c r="F232" s="13" t="str">
        <f t="shared" ca="1" si="1406"/>
        <v/>
      </c>
      <c r="G232" s="14" t="b">
        <f t="shared" ref="G232" ca="1" si="1663">IF(COUNTIF(F211:F232,"Acc")&gt;=5,"SN")</f>
        <v>0</v>
      </c>
      <c r="H232" s="13" t="str">
        <f t="shared" ca="1" si="1406"/>
        <v/>
      </c>
      <c r="I232" s="14" t="b">
        <f t="shared" ref="I232" ca="1" si="1664">IF(COUNTIF(H211:H232,"Acc")&gt;=5,"SN")</f>
        <v>0</v>
      </c>
      <c r="J232" s="13" t="str">
        <f t="shared" ca="1" si="1409"/>
        <v/>
      </c>
      <c r="K232" s="14" t="b">
        <f t="shared" ref="K232" ca="1" si="1665">IF(COUNTIF(J211:J232,"Acc")&gt;=5,"SN")</f>
        <v>0</v>
      </c>
      <c r="L232" s="13" t="str">
        <f t="shared" ca="1" si="1411"/>
        <v/>
      </c>
      <c r="M232" s="14" t="b">
        <f t="shared" ref="M232" ca="1" si="1666">IF(COUNTIF(L211:L232,"Acc")&gt;=5,"SN")</f>
        <v>0</v>
      </c>
      <c r="N232" s="13" t="str">
        <f t="shared" ca="1" si="1413"/>
        <v>Acc</v>
      </c>
      <c r="O232" s="14" t="b">
        <f t="shared" ref="O232" ca="1" si="1667">IF(COUNTIF(N211:N232,"Acc")&gt;=5,"SN")</f>
        <v>0</v>
      </c>
      <c r="P232" s="13" t="str">
        <f t="shared" ca="1" si="1415"/>
        <v/>
      </c>
      <c r="Q232" s="14" t="b">
        <f t="shared" ref="Q232" ca="1" si="1668">IF(COUNTIF(P211:P232,"Acc")&gt;=5,"SN")</f>
        <v>0</v>
      </c>
      <c r="R232" s="13" t="str">
        <f t="shared" ca="1" si="1417"/>
        <v/>
      </c>
      <c r="S232" s="14" t="b">
        <f t="shared" ref="S232" ca="1" si="1669">IF(COUNTIF(R211:R232,"Acc")&gt;=5,"SN")</f>
        <v>0</v>
      </c>
      <c r="T232" s="13" t="str">
        <f t="shared" ca="1" si="1419"/>
        <v/>
      </c>
      <c r="U232" s="14" t="b">
        <f t="shared" ref="U232" ca="1" si="1670">IF(COUNTIF(T211:T232,"Acc")&gt;=5,"SN")</f>
        <v>0</v>
      </c>
    </row>
    <row r="233" spans="1:21">
      <c r="A233" s="16">
        <f t="shared" si="1421"/>
        <v>40769</v>
      </c>
      <c r="B233" s="13" t="str">
        <f t="shared" ca="1" si="1406"/>
        <v/>
      </c>
      <c r="C233" s="14" t="b">
        <f t="shared" ca="1" si="1574"/>
        <v>0</v>
      </c>
      <c r="D233" s="13" t="str">
        <f t="shared" ca="1" si="1406"/>
        <v/>
      </c>
      <c r="E233" s="14" t="b">
        <f t="shared" ca="1" si="1574"/>
        <v>0</v>
      </c>
      <c r="F233" s="13" t="str">
        <f t="shared" ca="1" si="1406"/>
        <v>Acc</v>
      </c>
      <c r="G233" s="14" t="str">
        <f t="shared" ref="G233" ca="1" si="1671">IF(COUNTIF(F212:F233,"Acc")&gt;=5,"SN")</f>
        <v>SN</v>
      </c>
      <c r="H233" s="13" t="str">
        <f t="shared" ca="1" si="1406"/>
        <v/>
      </c>
      <c r="I233" s="14" t="b">
        <f t="shared" ref="I233" ca="1" si="1672">IF(COUNTIF(H212:H233,"Acc")&gt;=5,"SN")</f>
        <v>0</v>
      </c>
      <c r="J233" s="13" t="str">
        <f t="shared" ca="1" si="1409"/>
        <v/>
      </c>
      <c r="K233" s="14" t="b">
        <f t="shared" ref="K233" ca="1" si="1673">IF(COUNTIF(J212:J233,"Acc")&gt;=5,"SN")</f>
        <v>0</v>
      </c>
      <c r="L233" s="13" t="str">
        <f t="shared" ca="1" si="1411"/>
        <v>Acc</v>
      </c>
      <c r="M233" s="14" t="b">
        <f t="shared" ref="M233" ca="1" si="1674">IF(COUNTIF(L212:L233,"Acc")&gt;=5,"SN")</f>
        <v>0</v>
      </c>
      <c r="N233" s="13" t="str">
        <f t="shared" ca="1" si="1413"/>
        <v/>
      </c>
      <c r="O233" s="14" t="b">
        <f t="shared" ref="O233" ca="1" si="1675">IF(COUNTIF(N212:N233,"Acc")&gt;=5,"SN")</f>
        <v>0</v>
      </c>
      <c r="P233" s="13" t="str">
        <f t="shared" ca="1" si="1415"/>
        <v/>
      </c>
      <c r="Q233" s="14" t="b">
        <f t="shared" ref="Q233" ca="1" si="1676">IF(COUNTIF(P212:P233,"Acc")&gt;=5,"SN")</f>
        <v>0</v>
      </c>
      <c r="R233" s="13" t="str">
        <f t="shared" ca="1" si="1417"/>
        <v/>
      </c>
      <c r="S233" s="14" t="b">
        <f t="shared" ref="S233" ca="1" si="1677">IF(COUNTIF(R212:R233,"Acc")&gt;=5,"SN")</f>
        <v>0</v>
      </c>
      <c r="T233" s="13" t="str">
        <f t="shared" ca="1" si="1419"/>
        <v/>
      </c>
      <c r="U233" s="14" t="b">
        <f t="shared" ref="U233" ca="1" si="1678">IF(COUNTIF(T212:T233,"Acc")&gt;=5,"SN")</f>
        <v>0</v>
      </c>
    </row>
    <row r="234" spans="1:21">
      <c r="A234" s="16">
        <f t="shared" si="1421"/>
        <v>40770</v>
      </c>
      <c r="B234" s="13" t="str">
        <f t="shared" ca="1" si="1406"/>
        <v/>
      </c>
      <c r="C234" s="14" t="b">
        <f t="shared" ca="1" si="1574"/>
        <v>0</v>
      </c>
      <c r="D234" s="13" t="str">
        <f t="shared" ca="1" si="1406"/>
        <v/>
      </c>
      <c r="E234" s="14" t="b">
        <f t="shared" ca="1" si="1574"/>
        <v>0</v>
      </c>
      <c r="F234" s="13" t="str">
        <f t="shared" ca="1" si="1406"/>
        <v/>
      </c>
      <c r="G234" s="14" t="str">
        <f t="shared" ref="G234" ca="1" si="1679">IF(COUNTIF(F213:F234,"Acc")&gt;=5,"SN")</f>
        <v>SN</v>
      </c>
      <c r="H234" s="13" t="str">
        <f t="shared" ca="1" si="1406"/>
        <v/>
      </c>
      <c r="I234" s="14" t="b">
        <f t="shared" ref="I234" ca="1" si="1680">IF(COUNTIF(H213:H234,"Acc")&gt;=5,"SN")</f>
        <v>0</v>
      </c>
      <c r="J234" s="13" t="str">
        <f t="shared" ca="1" si="1409"/>
        <v/>
      </c>
      <c r="K234" s="14" t="b">
        <f t="shared" ref="K234" ca="1" si="1681">IF(COUNTIF(J213:J234,"Acc")&gt;=5,"SN")</f>
        <v>0</v>
      </c>
      <c r="L234" s="13" t="str">
        <f t="shared" ca="1" si="1411"/>
        <v/>
      </c>
      <c r="M234" s="14" t="b">
        <f t="shared" ref="M234" ca="1" si="1682">IF(COUNTIF(L213:L234,"Acc")&gt;=5,"SN")</f>
        <v>0</v>
      </c>
      <c r="N234" s="13" t="str">
        <f t="shared" ca="1" si="1413"/>
        <v/>
      </c>
      <c r="O234" s="14" t="b">
        <f t="shared" ref="O234" ca="1" si="1683">IF(COUNTIF(N213:N234,"Acc")&gt;=5,"SN")</f>
        <v>0</v>
      </c>
      <c r="P234" s="13" t="str">
        <f t="shared" ca="1" si="1415"/>
        <v/>
      </c>
      <c r="Q234" s="14" t="b">
        <f t="shared" ref="Q234" ca="1" si="1684">IF(COUNTIF(P213:P234,"Acc")&gt;=5,"SN")</f>
        <v>0</v>
      </c>
      <c r="R234" s="13" t="str">
        <f t="shared" ca="1" si="1417"/>
        <v/>
      </c>
      <c r="S234" s="14" t="b">
        <f t="shared" ref="S234" ca="1" si="1685">IF(COUNTIF(R213:R234,"Acc")&gt;=5,"SN")</f>
        <v>0</v>
      </c>
      <c r="T234" s="13" t="str">
        <f t="shared" ca="1" si="1419"/>
        <v/>
      </c>
      <c r="U234" s="14" t="b">
        <f t="shared" ref="U234" ca="1" si="1686">IF(COUNTIF(T213:T234,"Acc")&gt;=5,"SN")</f>
        <v>0</v>
      </c>
    </row>
    <row r="235" spans="1:21">
      <c r="A235" s="16">
        <f t="shared" si="1421"/>
        <v>40771</v>
      </c>
      <c r="B235" s="13" t="str">
        <f t="shared" ca="1" si="1406"/>
        <v/>
      </c>
      <c r="C235" s="14" t="b">
        <f t="shared" ca="1" si="1574"/>
        <v>0</v>
      </c>
      <c r="D235" s="13" t="str">
        <f t="shared" ca="1" si="1406"/>
        <v>Acc</v>
      </c>
      <c r="E235" s="14" t="b">
        <f t="shared" ca="1" si="1574"/>
        <v>0</v>
      </c>
      <c r="F235" s="13" t="str">
        <f t="shared" ca="1" si="1406"/>
        <v/>
      </c>
      <c r="G235" s="14" t="b">
        <f t="shared" ref="G235" ca="1" si="1687">IF(COUNTIF(F214:F235,"Acc")&gt;=5,"SN")</f>
        <v>0</v>
      </c>
      <c r="H235" s="13" t="str">
        <f t="shared" ca="1" si="1406"/>
        <v/>
      </c>
      <c r="I235" s="14" t="b">
        <f t="shared" ref="I235" ca="1" si="1688">IF(COUNTIF(H214:H235,"Acc")&gt;=5,"SN")</f>
        <v>0</v>
      </c>
      <c r="J235" s="13" t="str">
        <f t="shared" ca="1" si="1409"/>
        <v/>
      </c>
      <c r="K235" s="14" t="b">
        <f t="shared" ref="K235" ca="1" si="1689">IF(COUNTIF(J214:J235,"Acc")&gt;=5,"SN")</f>
        <v>0</v>
      </c>
      <c r="L235" s="13" t="str">
        <f t="shared" ca="1" si="1411"/>
        <v/>
      </c>
      <c r="M235" s="14" t="b">
        <f t="shared" ref="M235" ca="1" si="1690">IF(COUNTIF(L214:L235,"Acc")&gt;=5,"SN")</f>
        <v>0</v>
      </c>
      <c r="N235" s="13" t="str">
        <f t="shared" ca="1" si="1413"/>
        <v/>
      </c>
      <c r="O235" s="14" t="b">
        <f t="shared" ref="O235" ca="1" si="1691">IF(COUNTIF(N214:N235,"Acc")&gt;=5,"SN")</f>
        <v>0</v>
      </c>
      <c r="P235" s="13" t="str">
        <f t="shared" ca="1" si="1415"/>
        <v/>
      </c>
      <c r="Q235" s="14" t="b">
        <f t="shared" ref="Q235" ca="1" si="1692">IF(COUNTIF(P214:P235,"Acc")&gt;=5,"SN")</f>
        <v>0</v>
      </c>
      <c r="R235" s="13" t="str">
        <f t="shared" ca="1" si="1417"/>
        <v/>
      </c>
      <c r="S235" s="14" t="b">
        <f t="shared" ref="S235" ca="1" si="1693">IF(COUNTIF(R214:R235,"Acc")&gt;=5,"SN")</f>
        <v>0</v>
      </c>
      <c r="T235" s="13" t="str">
        <f t="shared" ca="1" si="1419"/>
        <v/>
      </c>
      <c r="U235" s="14" t="b">
        <f t="shared" ref="U235" ca="1" si="1694">IF(COUNTIF(T214:T235,"Acc")&gt;=5,"SN")</f>
        <v>0</v>
      </c>
    </row>
    <row r="236" spans="1:21">
      <c r="A236" s="16">
        <f t="shared" si="1421"/>
        <v>40772</v>
      </c>
      <c r="B236" s="13" t="str">
        <f t="shared" ca="1" si="1406"/>
        <v>Acc</v>
      </c>
      <c r="C236" s="14" t="b">
        <f t="shared" ca="1" si="1574"/>
        <v>0</v>
      </c>
      <c r="D236" s="13" t="str">
        <f t="shared" ca="1" si="1406"/>
        <v/>
      </c>
      <c r="E236" s="14" t="b">
        <f t="shared" ca="1" si="1574"/>
        <v>0</v>
      </c>
      <c r="F236" s="13" t="str">
        <f t="shared" ca="1" si="1406"/>
        <v/>
      </c>
      <c r="G236" s="14" t="b">
        <f t="shared" ref="G236" ca="1" si="1695">IF(COUNTIF(F215:F236,"Acc")&gt;=5,"SN")</f>
        <v>0</v>
      </c>
      <c r="H236" s="13" t="str">
        <f t="shared" ca="1" si="1406"/>
        <v/>
      </c>
      <c r="I236" s="14" t="b">
        <f t="shared" ref="I236" ca="1" si="1696">IF(COUNTIF(H215:H236,"Acc")&gt;=5,"SN")</f>
        <v>0</v>
      </c>
      <c r="J236" s="13" t="str">
        <f t="shared" ca="1" si="1409"/>
        <v/>
      </c>
      <c r="K236" s="14" t="b">
        <f t="shared" ref="K236" ca="1" si="1697">IF(COUNTIF(J215:J236,"Acc")&gt;=5,"SN")</f>
        <v>0</v>
      </c>
      <c r="L236" s="13" t="str">
        <f t="shared" ca="1" si="1411"/>
        <v/>
      </c>
      <c r="M236" s="14" t="b">
        <f t="shared" ref="M236" ca="1" si="1698">IF(COUNTIF(L215:L236,"Acc")&gt;=5,"SN")</f>
        <v>0</v>
      </c>
      <c r="N236" s="13" t="str">
        <f t="shared" ca="1" si="1413"/>
        <v/>
      </c>
      <c r="O236" s="14" t="b">
        <f t="shared" ref="O236" ca="1" si="1699">IF(COUNTIF(N215:N236,"Acc")&gt;=5,"SN")</f>
        <v>0</v>
      </c>
      <c r="P236" s="13" t="str">
        <f t="shared" ca="1" si="1415"/>
        <v/>
      </c>
      <c r="Q236" s="14" t="b">
        <f t="shared" ref="Q236" ca="1" si="1700">IF(COUNTIF(P215:P236,"Acc")&gt;=5,"SN")</f>
        <v>0</v>
      </c>
      <c r="R236" s="13" t="str">
        <f t="shared" ca="1" si="1417"/>
        <v/>
      </c>
      <c r="S236" s="14" t="b">
        <f t="shared" ref="S236" ca="1" si="1701">IF(COUNTIF(R215:R236,"Acc")&gt;=5,"SN")</f>
        <v>0</v>
      </c>
      <c r="T236" s="13" t="str">
        <f t="shared" ca="1" si="1419"/>
        <v>Acc</v>
      </c>
      <c r="U236" s="14" t="b">
        <f t="shared" ref="U236" ca="1" si="1702">IF(COUNTIF(T215:T236,"Acc")&gt;=5,"SN")</f>
        <v>0</v>
      </c>
    </row>
    <row r="237" spans="1:21">
      <c r="A237" s="16">
        <f t="shared" si="1421"/>
        <v>40773</v>
      </c>
      <c r="B237" s="13" t="str">
        <f t="shared" ca="1" si="1406"/>
        <v/>
      </c>
      <c r="C237" s="14" t="b">
        <f t="shared" ca="1" si="1574"/>
        <v>0</v>
      </c>
      <c r="D237" s="13" t="str">
        <f t="shared" ca="1" si="1406"/>
        <v/>
      </c>
      <c r="E237" s="14" t="b">
        <f t="shared" ca="1" si="1574"/>
        <v>0</v>
      </c>
      <c r="F237" s="13" t="str">
        <f t="shared" ca="1" si="1406"/>
        <v/>
      </c>
      <c r="G237" s="14" t="b">
        <f t="shared" ref="G237" ca="1" si="1703">IF(COUNTIF(F216:F237,"Acc")&gt;=5,"SN")</f>
        <v>0</v>
      </c>
      <c r="H237" s="13" t="str">
        <f t="shared" ca="1" si="1406"/>
        <v/>
      </c>
      <c r="I237" s="14" t="b">
        <f t="shared" ref="I237" ca="1" si="1704">IF(COUNTIF(H216:H237,"Acc")&gt;=5,"SN")</f>
        <v>0</v>
      </c>
      <c r="J237" s="13" t="str">
        <f t="shared" ca="1" si="1409"/>
        <v/>
      </c>
      <c r="K237" s="14" t="b">
        <f t="shared" ref="K237" ca="1" si="1705">IF(COUNTIF(J216:J237,"Acc")&gt;=5,"SN")</f>
        <v>0</v>
      </c>
      <c r="L237" s="13" t="str">
        <f t="shared" ca="1" si="1411"/>
        <v/>
      </c>
      <c r="M237" s="14" t="b">
        <f t="shared" ref="M237" ca="1" si="1706">IF(COUNTIF(L216:L237,"Acc")&gt;=5,"SN")</f>
        <v>0</v>
      </c>
      <c r="N237" s="13" t="str">
        <f t="shared" ca="1" si="1413"/>
        <v/>
      </c>
      <c r="O237" s="14" t="b">
        <f t="shared" ref="O237" ca="1" si="1707">IF(COUNTIF(N216:N237,"Acc")&gt;=5,"SN")</f>
        <v>0</v>
      </c>
      <c r="P237" s="13" t="str">
        <f t="shared" ca="1" si="1415"/>
        <v/>
      </c>
      <c r="Q237" s="14" t="b">
        <f t="shared" ref="Q237" ca="1" si="1708">IF(COUNTIF(P216:P237,"Acc")&gt;=5,"SN")</f>
        <v>0</v>
      </c>
      <c r="R237" s="13" t="str">
        <f t="shared" ca="1" si="1417"/>
        <v/>
      </c>
      <c r="S237" s="14" t="b">
        <f t="shared" ref="S237" ca="1" si="1709">IF(COUNTIF(R216:R237,"Acc")&gt;=5,"SN")</f>
        <v>0</v>
      </c>
      <c r="T237" s="13" t="str">
        <f t="shared" ca="1" si="1419"/>
        <v/>
      </c>
      <c r="U237" s="14" t="b">
        <f t="shared" ref="U237" ca="1" si="1710">IF(COUNTIF(T216:T237,"Acc")&gt;=5,"SN")</f>
        <v>0</v>
      </c>
    </row>
    <row r="238" spans="1:21">
      <c r="A238" s="16">
        <f t="shared" si="1421"/>
        <v>40774</v>
      </c>
      <c r="B238" s="13" t="str">
        <f t="shared" ca="1" si="1406"/>
        <v/>
      </c>
      <c r="C238" s="14" t="b">
        <f t="shared" ca="1" si="1574"/>
        <v>0</v>
      </c>
      <c r="D238" s="13" t="str">
        <f t="shared" ca="1" si="1406"/>
        <v/>
      </c>
      <c r="E238" s="14" t="b">
        <f t="shared" ca="1" si="1574"/>
        <v>0</v>
      </c>
      <c r="F238" s="13" t="str">
        <f t="shared" ca="1" si="1406"/>
        <v/>
      </c>
      <c r="G238" s="14" t="b">
        <f t="shared" ref="G238" ca="1" si="1711">IF(COUNTIF(F217:F238,"Acc")&gt;=5,"SN")</f>
        <v>0</v>
      </c>
      <c r="H238" s="13" t="str">
        <f t="shared" ca="1" si="1406"/>
        <v/>
      </c>
      <c r="I238" s="14" t="b">
        <f t="shared" ref="I238" ca="1" si="1712">IF(COUNTIF(H217:H238,"Acc")&gt;=5,"SN")</f>
        <v>0</v>
      </c>
      <c r="J238" s="13" t="str">
        <f t="shared" ca="1" si="1409"/>
        <v/>
      </c>
      <c r="K238" s="14" t="b">
        <f t="shared" ref="K238" ca="1" si="1713">IF(COUNTIF(J217:J238,"Acc")&gt;=5,"SN")</f>
        <v>0</v>
      </c>
      <c r="L238" s="13" t="str">
        <f t="shared" ca="1" si="1411"/>
        <v/>
      </c>
      <c r="M238" s="14" t="b">
        <f t="shared" ref="M238" ca="1" si="1714">IF(COUNTIF(L217:L238,"Acc")&gt;=5,"SN")</f>
        <v>0</v>
      </c>
      <c r="N238" s="13" t="str">
        <f t="shared" ca="1" si="1413"/>
        <v/>
      </c>
      <c r="O238" s="14" t="b">
        <f t="shared" ref="O238" ca="1" si="1715">IF(COUNTIF(N217:N238,"Acc")&gt;=5,"SN")</f>
        <v>0</v>
      </c>
      <c r="P238" s="13" t="str">
        <f t="shared" ca="1" si="1415"/>
        <v>Acc</v>
      </c>
      <c r="Q238" s="14" t="str">
        <f t="shared" ref="Q238" ca="1" si="1716">IF(COUNTIF(P217:P238,"Acc")&gt;=5,"SN")</f>
        <v>SN</v>
      </c>
      <c r="R238" s="13" t="str">
        <f t="shared" ca="1" si="1417"/>
        <v/>
      </c>
      <c r="S238" s="14" t="b">
        <f t="shared" ref="S238" ca="1" si="1717">IF(COUNTIF(R217:R238,"Acc")&gt;=5,"SN")</f>
        <v>0</v>
      </c>
      <c r="T238" s="13" t="str">
        <f t="shared" ca="1" si="1419"/>
        <v/>
      </c>
      <c r="U238" s="14" t="b">
        <f t="shared" ref="U238" ca="1" si="1718">IF(COUNTIF(T217:T238,"Acc")&gt;=5,"SN")</f>
        <v>0</v>
      </c>
    </row>
    <row r="239" spans="1:21">
      <c r="A239" s="16">
        <f t="shared" si="1421"/>
        <v>40775</v>
      </c>
      <c r="B239" s="13" t="str">
        <f t="shared" ca="1" si="1406"/>
        <v/>
      </c>
      <c r="C239" s="14" t="b">
        <f t="shared" ca="1" si="1574"/>
        <v>0</v>
      </c>
      <c r="D239" s="13" t="str">
        <f t="shared" ca="1" si="1406"/>
        <v/>
      </c>
      <c r="E239" s="14" t="b">
        <f t="shared" ca="1" si="1574"/>
        <v>0</v>
      </c>
      <c r="F239" s="13" t="str">
        <f t="shared" ca="1" si="1406"/>
        <v/>
      </c>
      <c r="G239" s="14" t="b">
        <f t="shared" ref="G239" ca="1" si="1719">IF(COUNTIF(F218:F239,"Acc")&gt;=5,"SN")</f>
        <v>0</v>
      </c>
      <c r="H239" s="13" t="str">
        <f t="shared" ca="1" si="1406"/>
        <v/>
      </c>
      <c r="I239" s="14" t="b">
        <f t="shared" ref="I239" ca="1" si="1720">IF(COUNTIF(H218:H239,"Acc")&gt;=5,"SN")</f>
        <v>0</v>
      </c>
      <c r="J239" s="13" t="str">
        <f t="shared" ca="1" si="1409"/>
        <v/>
      </c>
      <c r="K239" s="14" t="b">
        <f t="shared" ref="K239" ca="1" si="1721">IF(COUNTIF(J218:J239,"Acc")&gt;=5,"SN")</f>
        <v>0</v>
      </c>
      <c r="L239" s="13" t="str">
        <f t="shared" ca="1" si="1411"/>
        <v/>
      </c>
      <c r="M239" s="14" t="b">
        <f t="shared" ref="M239" ca="1" si="1722">IF(COUNTIF(L218:L239,"Acc")&gt;=5,"SN")</f>
        <v>0</v>
      </c>
      <c r="N239" s="13" t="str">
        <f t="shared" ca="1" si="1413"/>
        <v/>
      </c>
      <c r="O239" s="14" t="b">
        <f t="shared" ref="O239" ca="1" si="1723">IF(COUNTIF(N218:N239,"Acc")&gt;=5,"SN")</f>
        <v>0</v>
      </c>
      <c r="P239" s="13" t="str">
        <f t="shared" ca="1" si="1415"/>
        <v/>
      </c>
      <c r="Q239" s="14" t="str">
        <f t="shared" ref="Q239" ca="1" si="1724">IF(COUNTIF(P218:P239,"Acc")&gt;=5,"SN")</f>
        <v>SN</v>
      </c>
      <c r="R239" s="13" t="str">
        <f t="shared" ca="1" si="1417"/>
        <v/>
      </c>
      <c r="S239" s="14" t="b">
        <f t="shared" ref="S239" ca="1" si="1725">IF(COUNTIF(R218:R239,"Acc")&gt;=5,"SN")</f>
        <v>0</v>
      </c>
      <c r="T239" s="13" t="str">
        <f t="shared" ca="1" si="1419"/>
        <v/>
      </c>
      <c r="U239" s="14" t="b">
        <f t="shared" ref="U239" ca="1" si="1726">IF(COUNTIF(T218:T239,"Acc")&gt;=5,"SN")</f>
        <v>0</v>
      </c>
    </row>
    <row r="240" spans="1:21">
      <c r="A240" s="16">
        <f t="shared" si="1421"/>
        <v>40776</v>
      </c>
      <c r="B240" s="13" t="str">
        <f t="shared" ca="1" si="1406"/>
        <v/>
      </c>
      <c r="C240" s="14" t="b">
        <f t="shared" ca="1" si="1574"/>
        <v>0</v>
      </c>
      <c r="D240" s="13" t="str">
        <f t="shared" ca="1" si="1406"/>
        <v/>
      </c>
      <c r="E240" s="14" t="b">
        <f t="shared" ca="1" si="1574"/>
        <v>0</v>
      </c>
      <c r="F240" s="13" t="str">
        <f t="shared" ca="1" si="1406"/>
        <v/>
      </c>
      <c r="G240" s="14" t="b">
        <f t="shared" ref="G240" ca="1" si="1727">IF(COUNTIF(F219:F240,"Acc")&gt;=5,"SN")</f>
        <v>0</v>
      </c>
      <c r="H240" s="13" t="str">
        <f t="shared" ca="1" si="1406"/>
        <v/>
      </c>
      <c r="I240" s="14" t="b">
        <f t="shared" ref="I240" ca="1" si="1728">IF(COUNTIF(H219:H240,"Acc")&gt;=5,"SN")</f>
        <v>0</v>
      </c>
      <c r="J240" s="13" t="str">
        <f t="shared" ca="1" si="1409"/>
        <v/>
      </c>
      <c r="K240" s="14" t="b">
        <f t="shared" ref="K240" ca="1" si="1729">IF(COUNTIF(J219:J240,"Acc")&gt;=5,"SN")</f>
        <v>0</v>
      </c>
      <c r="L240" s="13" t="str">
        <f t="shared" ca="1" si="1411"/>
        <v/>
      </c>
      <c r="M240" s="14" t="b">
        <f t="shared" ref="M240" ca="1" si="1730">IF(COUNTIF(L219:L240,"Acc")&gt;=5,"SN")</f>
        <v>0</v>
      </c>
      <c r="N240" s="13" t="str">
        <f t="shared" ca="1" si="1413"/>
        <v>Acc</v>
      </c>
      <c r="O240" s="14" t="b">
        <f t="shared" ref="O240" ca="1" si="1731">IF(COUNTIF(N219:N240,"Acc")&gt;=5,"SN")</f>
        <v>0</v>
      </c>
      <c r="P240" s="13" t="str">
        <f t="shared" ca="1" si="1415"/>
        <v/>
      </c>
      <c r="Q240" s="14" t="str">
        <f t="shared" ref="Q240" ca="1" si="1732">IF(COUNTIF(P219:P240,"Acc")&gt;=5,"SN")</f>
        <v>SN</v>
      </c>
      <c r="R240" s="13" t="str">
        <f t="shared" ca="1" si="1417"/>
        <v/>
      </c>
      <c r="S240" s="14" t="b">
        <f t="shared" ref="S240" ca="1" si="1733">IF(COUNTIF(R219:R240,"Acc")&gt;=5,"SN")</f>
        <v>0</v>
      </c>
      <c r="T240" s="13" t="str">
        <f t="shared" ca="1" si="1419"/>
        <v/>
      </c>
      <c r="U240" s="14" t="b">
        <f t="shared" ref="U240" ca="1" si="1734">IF(COUNTIF(T219:T240,"Acc")&gt;=5,"SN")</f>
        <v>0</v>
      </c>
    </row>
    <row r="241" spans="1:21">
      <c r="A241" s="16">
        <f t="shared" si="1421"/>
        <v>40777</v>
      </c>
      <c r="B241" s="13" t="str">
        <f t="shared" ca="1" si="1406"/>
        <v/>
      </c>
      <c r="C241" s="14" t="b">
        <f t="shared" ca="1" si="1574"/>
        <v>0</v>
      </c>
      <c r="D241" s="13" t="str">
        <f t="shared" ca="1" si="1406"/>
        <v/>
      </c>
      <c r="E241" s="14" t="b">
        <f t="shared" ca="1" si="1574"/>
        <v>0</v>
      </c>
      <c r="F241" s="13" t="str">
        <f t="shared" ca="1" si="1406"/>
        <v>Acc</v>
      </c>
      <c r="G241" s="14" t="b">
        <f t="shared" ref="G241" ca="1" si="1735">IF(COUNTIF(F220:F241,"Acc")&gt;=5,"SN")</f>
        <v>0</v>
      </c>
      <c r="H241" s="13" t="str">
        <f t="shared" ca="1" si="1406"/>
        <v>Acc</v>
      </c>
      <c r="I241" s="14" t="b">
        <f t="shared" ref="I241" ca="1" si="1736">IF(COUNTIF(H220:H241,"Acc")&gt;=5,"SN")</f>
        <v>0</v>
      </c>
      <c r="J241" s="13" t="str">
        <f t="shared" ca="1" si="1409"/>
        <v/>
      </c>
      <c r="K241" s="14" t="b">
        <f t="shared" ref="K241" ca="1" si="1737">IF(COUNTIF(J220:J241,"Acc")&gt;=5,"SN")</f>
        <v>0</v>
      </c>
      <c r="L241" s="13" t="str">
        <f t="shared" ca="1" si="1411"/>
        <v/>
      </c>
      <c r="M241" s="14" t="b">
        <f t="shared" ref="M241" ca="1" si="1738">IF(COUNTIF(L220:L241,"Acc")&gt;=5,"SN")</f>
        <v>0</v>
      </c>
      <c r="N241" s="13" t="str">
        <f t="shared" ca="1" si="1413"/>
        <v/>
      </c>
      <c r="O241" s="14" t="b">
        <f t="shared" ref="O241" ca="1" si="1739">IF(COUNTIF(N220:N241,"Acc")&gt;=5,"SN")</f>
        <v>0</v>
      </c>
      <c r="P241" s="13" t="str">
        <f t="shared" ca="1" si="1415"/>
        <v/>
      </c>
      <c r="Q241" s="14" t="b">
        <f t="shared" ref="Q241" ca="1" si="1740">IF(COUNTIF(P220:P241,"Acc")&gt;=5,"SN")</f>
        <v>0</v>
      </c>
      <c r="R241" s="13" t="str">
        <f t="shared" ca="1" si="1417"/>
        <v/>
      </c>
      <c r="S241" s="14" t="b">
        <f t="shared" ref="S241" ca="1" si="1741">IF(COUNTIF(R220:R241,"Acc")&gt;=5,"SN")</f>
        <v>0</v>
      </c>
      <c r="T241" s="13" t="str">
        <f t="shared" ca="1" si="1419"/>
        <v/>
      </c>
      <c r="U241" s="14" t="b">
        <f t="shared" ref="U241" ca="1" si="1742">IF(COUNTIF(T220:T241,"Acc")&gt;=5,"SN")</f>
        <v>0</v>
      </c>
    </row>
    <row r="242" spans="1:21">
      <c r="A242" s="16">
        <f t="shared" si="1421"/>
        <v>40778</v>
      </c>
      <c r="B242" s="13" t="str">
        <f t="shared" ca="1" si="1406"/>
        <v/>
      </c>
      <c r="C242" s="14" t="b">
        <f t="shared" ca="1" si="1574"/>
        <v>0</v>
      </c>
      <c r="D242" s="13" t="str">
        <f t="shared" ca="1" si="1406"/>
        <v/>
      </c>
      <c r="E242" s="14" t="b">
        <f t="shared" ca="1" si="1574"/>
        <v>0</v>
      </c>
      <c r="F242" s="13" t="str">
        <f t="shared" ca="1" si="1406"/>
        <v/>
      </c>
      <c r="G242" s="14" t="b">
        <f t="shared" ref="G242" ca="1" si="1743">IF(COUNTIF(F221:F242,"Acc")&gt;=5,"SN")</f>
        <v>0</v>
      </c>
      <c r="H242" s="13" t="str">
        <f t="shared" ca="1" si="1406"/>
        <v/>
      </c>
      <c r="I242" s="14" t="b">
        <f t="shared" ref="I242" ca="1" si="1744">IF(COUNTIF(H221:H242,"Acc")&gt;=5,"SN")</f>
        <v>0</v>
      </c>
      <c r="J242" s="13" t="str">
        <f t="shared" ca="1" si="1409"/>
        <v/>
      </c>
      <c r="K242" s="14" t="b">
        <f t="shared" ref="K242" ca="1" si="1745">IF(COUNTIF(J221:J242,"Acc")&gt;=5,"SN")</f>
        <v>0</v>
      </c>
      <c r="L242" s="13" t="str">
        <f t="shared" ca="1" si="1411"/>
        <v/>
      </c>
      <c r="M242" s="14" t="b">
        <f t="shared" ref="M242" ca="1" si="1746">IF(COUNTIF(L221:L242,"Acc")&gt;=5,"SN")</f>
        <v>0</v>
      </c>
      <c r="N242" s="13" t="str">
        <f t="shared" ca="1" si="1413"/>
        <v/>
      </c>
      <c r="O242" s="14" t="b">
        <f t="shared" ref="O242" ca="1" si="1747">IF(COUNTIF(N221:N242,"Acc")&gt;=5,"SN")</f>
        <v>0</v>
      </c>
      <c r="P242" s="13" t="str">
        <f t="shared" ca="1" si="1415"/>
        <v/>
      </c>
      <c r="Q242" s="14" t="b">
        <f t="shared" ref="Q242" ca="1" si="1748">IF(COUNTIF(P221:P242,"Acc")&gt;=5,"SN")</f>
        <v>0</v>
      </c>
      <c r="R242" s="13" t="str">
        <f t="shared" ca="1" si="1417"/>
        <v/>
      </c>
      <c r="S242" s="14" t="b">
        <f t="shared" ref="S242" ca="1" si="1749">IF(COUNTIF(R221:R242,"Acc")&gt;=5,"SN")</f>
        <v>0</v>
      </c>
      <c r="T242" s="13" t="str">
        <f t="shared" ca="1" si="1419"/>
        <v/>
      </c>
      <c r="U242" s="14" t="b">
        <f t="shared" ref="U242" ca="1" si="1750">IF(COUNTIF(T221:T242,"Acc")&gt;=5,"SN")</f>
        <v>0</v>
      </c>
    </row>
    <row r="243" spans="1:21">
      <c r="A243" s="16">
        <f t="shared" si="1421"/>
        <v>40779</v>
      </c>
      <c r="B243" s="13" t="str">
        <f t="shared" ca="1" si="1406"/>
        <v/>
      </c>
      <c r="C243" s="14" t="b">
        <f t="shared" ca="1" si="1574"/>
        <v>0</v>
      </c>
      <c r="D243" s="13" t="str">
        <f t="shared" ca="1" si="1406"/>
        <v/>
      </c>
      <c r="E243" s="14" t="b">
        <f t="shared" ca="1" si="1574"/>
        <v>0</v>
      </c>
      <c r="F243" s="13" t="str">
        <f t="shared" ca="1" si="1406"/>
        <v/>
      </c>
      <c r="G243" s="14" t="b">
        <f t="shared" ref="G243" ca="1" si="1751">IF(COUNTIF(F222:F243,"Acc")&gt;=5,"SN")</f>
        <v>0</v>
      </c>
      <c r="H243" s="13" t="str">
        <f t="shared" ca="1" si="1406"/>
        <v/>
      </c>
      <c r="I243" s="14" t="b">
        <f t="shared" ref="I243" ca="1" si="1752">IF(COUNTIF(H222:H243,"Acc")&gt;=5,"SN")</f>
        <v>0</v>
      </c>
      <c r="J243" s="13" t="str">
        <f t="shared" ca="1" si="1409"/>
        <v/>
      </c>
      <c r="K243" s="14" t="b">
        <f t="shared" ref="K243" ca="1" si="1753">IF(COUNTIF(J222:J243,"Acc")&gt;=5,"SN")</f>
        <v>0</v>
      </c>
      <c r="L243" s="13" t="str">
        <f t="shared" ca="1" si="1411"/>
        <v>Acc</v>
      </c>
      <c r="M243" s="14" t="b">
        <f t="shared" ref="M243" ca="1" si="1754">IF(COUNTIF(L222:L243,"Acc")&gt;=5,"SN")</f>
        <v>0</v>
      </c>
      <c r="N243" s="13" t="str">
        <f t="shared" ca="1" si="1413"/>
        <v/>
      </c>
      <c r="O243" s="14" t="b">
        <f t="shared" ref="O243" ca="1" si="1755">IF(COUNTIF(N222:N243,"Acc")&gt;=5,"SN")</f>
        <v>0</v>
      </c>
      <c r="P243" s="13" t="str">
        <f t="shared" ca="1" si="1415"/>
        <v/>
      </c>
      <c r="Q243" s="14" t="b">
        <f t="shared" ref="Q243" ca="1" si="1756">IF(COUNTIF(P222:P243,"Acc")&gt;=5,"SN")</f>
        <v>0</v>
      </c>
      <c r="R243" s="13" t="str">
        <f t="shared" ca="1" si="1417"/>
        <v/>
      </c>
      <c r="S243" s="14" t="b">
        <f t="shared" ref="S243" ca="1" si="1757">IF(COUNTIF(R222:R243,"Acc")&gt;=5,"SN")</f>
        <v>0</v>
      </c>
      <c r="T243" s="13" t="str">
        <f t="shared" ca="1" si="1419"/>
        <v/>
      </c>
      <c r="U243" s="14" t="b">
        <f t="shared" ref="U243" ca="1" si="1758">IF(COUNTIF(T222:T243,"Acc")&gt;=5,"SN")</f>
        <v>0</v>
      </c>
    </row>
    <row r="244" spans="1:21">
      <c r="A244" s="16">
        <f t="shared" si="1421"/>
        <v>40780</v>
      </c>
      <c r="B244" s="13" t="str">
        <f t="shared" ca="1" si="1406"/>
        <v/>
      </c>
      <c r="C244" s="14" t="b">
        <f t="shared" ca="1" si="1574"/>
        <v>0</v>
      </c>
      <c r="D244" s="13" t="str">
        <f t="shared" ca="1" si="1406"/>
        <v/>
      </c>
      <c r="E244" s="14" t="b">
        <f t="shared" ca="1" si="1574"/>
        <v>0</v>
      </c>
      <c r="F244" s="13" t="str">
        <f t="shared" ca="1" si="1406"/>
        <v/>
      </c>
      <c r="G244" s="14" t="b">
        <f t="shared" ref="G244" ca="1" si="1759">IF(COUNTIF(F223:F244,"Acc")&gt;=5,"SN")</f>
        <v>0</v>
      </c>
      <c r="H244" s="13" t="str">
        <f t="shared" ca="1" si="1406"/>
        <v/>
      </c>
      <c r="I244" s="14" t="b">
        <f t="shared" ref="I244" ca="1" si="1760">IF(COUNTIF(H223:H244,"Acc")&gt;=5,"SN")</f>
        <v>0</v>
      </c>
      <c r="J244" s="13" t="str">
        <f t="shared" ca="1" si="1409"/>
        <v>Acc</v>
      </c>
      <c r="K244" s="14" t="b">
        <f t="shared" ref="K244" ca="1" si="1761">IF(COUNTIF(J223:J244,"Acc")&gt;=5,"SN")</f>
        <v>0</v>
      </c>
      <c r="L244" s="13" t="str">
        <f t="shared" ca="1" si="1411"/>
        <v/>
      </c>
      <c r="M244" s="14" t="b">
        <f t="shared" ref="M244" ca="1" si="1762">IF(COUNTIF(L223:L244,"Acc")&gt;=5,"SN")</f>
        <v>0</v>
      </c>
      <c r="N244" s="13" t="str">
        <f t="shared" ca="1" si="1413"/>
        <v/>
      </c>
      <c r="O244" s="14" t="b">
        <f t="shared" ref="O244" ca="1" si="1763">IF(COUNTIF(N223:N244,"Acc")&gt;=5,"SN")</f>
        <v>0</v>
      </c>
      <c r="P244" s="13" t="str">
        <f t="shared" ca="1" si="1415"/>
        <v/>
      </c>
      <c r="Q244" s="14" t="b">
        <f t="shared" ref="Q244" ca="1" si="1764">IF(COUNTIF(P223:P244,"Acc")&gt;=5,"SN")</f>
        <v>0</v>
      </c>
      <c r="R244" s="13" t="str">
        <f t="shared" ca="1" si="1417"/>
        <v/>
      </c>
      <c r="S244" s="14" t="b">
        <f t="shared" ref="S244" ca="1" si="1765">IF(COUNTIF(R223:R244,"Acc")&gt;=5,"SN")</f>
        <v>0</v>
      </c>
      <c r="T244" s="13" t="str">
        <f t="shared" ca="1" si="1419"/>
        <v>Acc</v>
      </c>
      <c r="U244" s="14" t="b">
        <f t="shared" ref="U244" ca="1" si="1766">IF(COUNTIF(T223:T244,"Acc")&gt;=5,"SN")</f>
        <v>0</v>
      </c>
    </row>
    <row r="245" spans="1:21">
      <c r="A245" s="16">
        <f t="shared" si="1421"/>
        <v>40781</v>
      </c>
      <c r="B245" s="13" t="str">
        <f t="shared" ca="1" si="1406"/>
        <v/>
      </c>
      <c r="C245" s="14" t="b">
        <f t="shared" ca="1" si="1574"/>
        <v>0</v>
      </c>
      <c r="D245" s="13" t="str">
        <f t="shared" ca="1" si="1406"/>
        <v/>
      </c>
      <c r="E245" s="14" t="b">
        <f t="shared" ca="1" si="1574"/>
        <v>0</v>
      </c>
      <c r="F245" s="13" t="str">
        <f t="shared" ca="1" si="1406"/>
        <v/>
      </c>
      <c r="G245" s="14" t="b">
        <f t="shared" ref="G245" ca="1" si="1767">IF(COUNTIF(F224:F245,"Acc")&gt;=5,"SN")</f>
        <v>0</v>
      </c>
      <c r="H245" s="13" t="str">
        <f t="shared" ca="1" si="1406"/>
        <v/>
      </c>
      <c r="I245" s="14" t="b">
        <f t="shared" ref="I245" ca="1" si="1768">IF(COUNTIF(H224:H245,"Acc")&gt;=5,"SN")</f>
        <v>0</v>
      </c>
      <c r="J245" s="13" t="str">
        <f t="shared" ca="1" si="1409"/>
        <v/>
      </c>
      <c r="K245" s="14" t="b">
        <f t="shared" ref="K245" ca="1" si="1769">IF(COUNTIF(J224:J245,"Acc")&gt;=5,"SN")</f>
        <v>0</v>
      </c>
      <c r="L245" s="13" t="str">
        <f t="shared" ca="1" si="1411"/>
        <v/>
      </c>
      <c r="M245" s="14" t="b">
        <f t="shared" ref="M245" ca="1" si="1770">IF(COUNTIF(L224:L245,"Acc")&gt;=5,"SN")</f>
        <v>0</v>
      </c>
      <c r="N245" s="13" t="str">
        <f t="shared" ca="1" si="1413"/>
        <v/>
      </c>
      <c r="O245" s="14" t="b">
        <f t="shared" ref="O245" ca="1" si="1771">IF(COUNTIF(N224:N245,"Acc")&gt;=5,"SN")</f>
        <v>0</v>
      </c>
      <c r="P245" s="13" t="str">
        <f t="shared" ca="1" si="1415"/>
        <v/>
      </c>
      <c r="Q245" s="14" t="b">
        <f t="shared" ref="Q245" ca="1" si="1772">IF(COUNTIF(P224:P245,"Acc")&gt;=5,"SN")</f>
        <v>0</v>
      </c>
      <c r="R245" s="13" t="str">
        <f t="shared" ca="1" si="1417"/>
        <v/>
      </c>
      <c r="S245" s="14" t="b">
        <f t="shared" ref="S245" ca="1" si="1773">IF(COUNTIF(R224:R245,"Acc")&gt;=5,"SN")</f>
        <v>0</v>
      </c>
      <c r="T245" s="13" t="str">
        <f t="shared" ca="1" si="1419"/>
        <v>Acc</v>
      </c>
      <c r="U245" s="14" t="b">
        <f t="shared" ref="U245" ca="1" si="1774">IF(COUNTIF(T224:T245,"Acc")&gt;=5,"SN")</f>
        <v>0</v>
      </c>
    </row>
    <row r="246" spans="1:21">
      <c r="A246" s="16">
        <f t="shared" si="1421"/>
        <v>40782</v>
      </c>
      <c r="B246" s="13" t="str">
        <f t="shared" ca="1" si="1406"/>
        <v/>
      </c>
      <c r="C246" s="14" t="b">
        <f t="shared" ca="1" si="1574"/>
        <v>0</v>
      </c>
      <c r="D246" s="13" t="str">
        <f t="shared" ca="1" si="1406"/>
        <v/>
      </c>
      <c r="E246" s="14" t="b">
        <f t="shared" ca="1" si="1574"/>
        <v>0</v>
      </c>
      <c r="F246" s="13" t="str">
        <f t="shared" ca="1" si="1406"/>
        <v/>
      </c>
      <c r="G246" s="14" t="b">
        <f t="shared" ref="G246" ca="1" si="1775">IF(COUNTIF(F225:F246,"Acc")&gt;=5,"SN")</f>
        <v>0</v>
      </c>
      <c r="H246" s="13" t="str">
        <f t="shared" ca="1" si="1406"/>
        <v>Acc</v>
      </c>
      <c r="I246" s="14" t="b">
        <f t="shared" ref="I246" ca="1" si="1776">IF(COUNTIF(H225:H246,"Acc")&gt;=5,"SN")</f>
        <v>0</v>
      </c>
      <c r="J246" s="13" t="str">
        <f t="shared" ca="1" si="1409"/>
        <v/>
      </c>
      <c r="K246" s="14" t="b">
        <f t="shared" ref="K246" ca="1" si="1777">IF(COUNTIF(J225:J246,"Acc")&gt;=5,"SN")</f>
        <v>0</v>
      </c>
      <c r="L246" s="13" t="str">
        <f t="shared" ca="1" si="1411"/>
        <v/>
      </c>
      <c r="M246" s="14" t="b">
        <f t="shared" ref="M246" ca="1" si="1778">IF(COUNTIF(L225:L246,"Acc")&gt;=5,"SN")</f>
        <v>0</v>
      </c>
      <c r="N246" s="13" t="str">
        <f t="shared" ca="1" si="1413"/>
        <v/>
      </c>
      <c r="O246" s="14" t="b">
        <f t="shared" ref="O246" ca="1" si="1779">IF(COUNTIF(N225:N246,"Acc")&gt;=5,"SN")</f>
        <v>0</v>
      </c>
      <c r="P246" s="13" t="str">
        <f t="shared" ca="1" si="1415"/>
        <v/>
      </c>
      <c r="Q246" s="14" t="b">
        <f t="shared" ref="Q246" ca="1" si="1780">IF(COUNTIF(P225:P246,"Acc")&gt;=5,"SN")</f>
        <v>0</v>
      </c>
      <c r="R246" s="13" t="str">
        <f t="shared" ca="1" si="1417"/>
        <v/>
      </c>
      <c r="S246" s="14" t="b">
        <f t="shared" ref="S246" ca="1" si="1781">IF(COUNTIF(R225:R246,"Acc")&gt;=5,"SN")</f>
        <v>0</v>
      </c>
      <c r="T246" s="13" t="str">
        <f t="shared" ca="1" si="1419"/>
        <v/>
      </c>
      <c r="U246" s="14" t="b">
        <f t="shared" ref="U246" ca="1" si="1782">IF(COUNTIF(T225:T246,"Acc")&gt;=5,"SN")</f>
        <v>0</v>
      </c>
    </row>
    <row r="247" spans="1:21">
      <c r="A247" s="16">
        <f t="shared" si="1421"/>
        <v>40783</v>
      </c>
      <c r="B247" s="13" t="str">
        <f t="shared" ca="1" si="1406"/>
        <v/>
      </c>
      <c r="C247" s="14" t="b">
        <f t="shared" ca="1" si="1574"/>
        <v>0</v>
      </c>
      <c r="D247" s="13" t="str">
        <f t="shared" ca="1" si="1406"/>
        <v>Acc</v>
      </c>
      <c r="E247" s="14" t="b">
        <f t="shared" ca="1" si="1574"/>
        <v>0</v>
      </c>
      <c r="F247" s="13" t="str">
        <f t="shared" ca="1" si="1406"/>
        <v>Acc</v>
      </c>
      <c r="G247" s="14" t="b">
        <f t="shared" ref="G247" ca="1" si="1783">IF(COUNTIF(F226:F247,"Acc")&gt;=5,"SN")</f>
        <v>0</v>
      </c>
      <c r="H247" s="13" t="str">
        <f t="shared" ca="1" si="1406"/>
        <v/>
      </c>
      <c r="I247" s="14" t="b">
        <f t="shared" ref="I247" ca="1" si="1784">IF(COUNTIF(H226:H247,"Acc")&gt;=5,"SN")</f>
        <v>0</v>
      </c>
      <c r="J247" s="13" t="str">
        <f t="shared" ca="1" si="1409"/>
        <v/>
      </c>
      <c r="K247" s="14" t="b">
        <f t="shared" ref="K247" ca="1" si="1785">IF(COUNTIF(J226:J247,"Acc")&gt;=5,"SN")</f>
        <v>0</v>
      </c>
      <c r="L247" s="13" t="str">
        <f t="shared" ca="1" si="1411"/>
        <v/>
      </c>
      <c r="M247" s="14" t="b">
        <f t="shared" ref="M247" ca="1" si="1786">IF(COUNTIF(L226:L247,"Acc")&gt;=5,"SN")</f>
        <v>0</v>
      </c>
      <c r="N247" s="13" t="str">
        <f t="shared" ca="1" si="1413"/>
        <v/>
      </c>
      <c r="O247" s="14" t="b">
        <f t="shared" ref="O247" ca="1" si="1787">IF(COUNTIF(N226:N247,"Acc")&gt;=5,"SN")</f>
        <v>0</v>
      </c>
      <c r="P247" s="13" t="str">
        <f t="shared" ca="1" si="1415"/>
        <v/>
      </c>
      <c r="Q247" s="14" t="b">
        <f t="shared" ref="Q247" ca="1" si="1788">IF(COUNTIF(P226:P247,"Acc")&gt;=5,"SN")</f>
        <v>0</v>
      </c>
      <c r="R247" s="13" t="str">
        <f t="shared" ca="1" si="1417"/>
        <v/>
      </c>
      <c r="S247" s="14" t="b">
        <f t="shared" ref="S247" ca="1" si="1789">IF(COUNTIF(R226:R247,"Acc")&gt;=5,"SN")</f>
        <v>0</v>
      </c>
      <c r="T247" s="13" t="str">
        <f t="shared" ca="1" si="1419"/>
        <v/>
      </c>
      <c r="U247" s="14" t="b">
        <f t="shared" ref="U247" ca="1" si="1790">IF(COUNTIF(T226:T247,"Acc")&gt;=5,"SN")</f>
        <v>0</v>
      </c>
    </row>
    <row r="248" spans="1:21">
      <c r="A248" s="16">
        <f t="shared" si="1421"/>
        <v>40784</v>
      </c>
      <c r="B248" s="13" t="str">
        <f t="shared" ca="1" si="1406"/>
        <v/>
      </c>
      <c r="C248" s="14" t="b">
        <f t="shared" ca="1" si="1574"/>
        <v>0</v>
      </c>
      <c r="D248" s="13" t="str">
        <f t="shared" ca="1" si="1406"/>
        <v/>
      </c>
      <c r="E248" s="14" t="b">
        <f t="shared" ca="1" si="1574"/>
        <v>0</v>
      </c>
      <c r="F248" s="13" t="str">
        <f t="shared" ca="1" si="1406"/>
        <v>Acc</v>
      </c>
      <c r="G248" s="14" t="b">
        <f t="shared" ref="G248" ca="1" si="1791">IF(COUNTIF(F227:F248,"Acc")&gt;=5,"SN")</f>
        <v>0</v>
      </c>
      <c r="H248" s="13" t="str">
        <f t="shared" ca="1" si="1406"/>
        <v/>
      </c>
      <c r="I248" s="14" t="b">
        <f t="shared" ref="I248" ca="1" si="1792">IF(COUNTIF(H227:H248,"Acc")&gt;=5,"SN")</f>
        <v>0</v>
      </c>
      <c r="J248" s="13" t="str">
        <f t="shared" ca="1" si="1409"/>
        <v/>
      </c>
      <c r="K248" s="14" t="b">
        <f t="shared" ref="K248" ca="1" si="1793">IF(COUNTIF(J227:J248,"Acc")&gt;=5,"SN")</f>
        <v>0</v>
      </c>
      <c r="L248" s="13" t="str">
        <f t="shared" ca="1" si="1411"/>
        <v>Acc</v>
      </c>
      <c r="M248" s="14" t="b">
        <f t="shared" ref="M248" ca="1" si="1794">IF(COUNTIF(L227:L248,"Acc")&gt;=5,"SN")</f>
        <v>0</v>
      </c>
      <c r="N248" s="13" t="str">
        <f t="shared" ca="1" si="1413"/>
        <v/>
      </c>
      <c r="O248" s="14" t="b">
        <f t="shared" ref="O248" ca="1" si="1795">IF(COUNTIF(N227:N248,"Acc")&gt;=5,"SN")</f>
        <v>0</v>
      </c>
      <c r="P248" s="13" t="str">
        <f t="shared" ca="1" si="1415"/>
        <v/>
      </c>
      <c r="Q248" s="14" t="b">
        <f t="shared" ref="Q248" ca="1" si="1796">IF(COUNTIF(P227:P248,"Acc")&gt;=5,"SN")</f>
        <v>0</v>
      </c>
      <c r="R248" s="13" t="str">
        <f t="shared" ca="1" si="1417"/>
        <v/>
      </c>
      <c r="S248" s="14" t="b">
        <f t="shared" ref="S248" ca="1" si="1797">IF(COUNTIF(R227:R248,"Acc")&gt;=5,"SN")</f>
        <v>0</v>
      </c>
      <c r="T248" s="13" t="str">
        <f t="shared" ca="1" si="1419"/>
        <v>Acc</v>
      </c>
      <c r="U248" s="14" t="b">
        <f t="shared" ref="U248" ca="1" si="1798">IF(COUNTIF(T227:T248,"Acc")&gt;=5,"SN")</f>
        <v>0</v>
      </c>
    </row>
    <row r="249" spans="1:21">
      <c r="A249" s="16">
        <f t="shared" si="1421"/>
        <v>40785</v>
      </c>
      <c r="B249" s="13" t="str">
        <f t="shared" ca="1" si="1406"/>
        <v>Acc</v>
      </c>
      <c r="C249" s="14" t="b">
        <f t="shared" ca="1" si="1574"/>
        <v>0</v>
      </c>
      <c r="D249" s="13" t="str">
        <f t="shared" ca="1" si="1406"/>
        <v/>
      </c>
      <c r="E249" s="14" t="b">
        <f t="shared" ca="1" si="1574"/>
        <v>0</v>
      </c>
      <c r="F249" s="13" t="str">
        <f t="shared" ca="1" si="1406"/>
        <v>Acc</v>
      </c>
      <c r="G249" s="14" t="str">
        <f t="shared" ref="G249" ca="1" si="1799">IF(COUNTIF(F228:F249,"Acc")&gt;=5,"SN")</f>
        <v>SN</v>
      </c>
      <c r="H249" s="13" t="str">
        <f t="shared" ca="1" si="1406"/>
        <v/>
      </c>
      <c r="I249" s="14" t="b">
        <f t="shared" ref="I249" ca="1" si="1800">IF(COUNTIF(H228:H249,"Acc")&gt;=5,"SN")</f>
        <v>0</v>
      </c>
      <c r="J249" s="13" t="str">
        <f t="shared" ca="1" si="1409"/>
        <v/>
      </c>
      <c r="K249" s="14" t="b">
        <f t="shared" ref="K249" ca="1" si="1801">IF(COUNTIF(J228:J249,"Acc")&gt;=5,"SN")</f>
        <v>0</v>
      </c>
      <c r="L249" s="13" t="str">
        <f t="shared" ca="1" si="1411"/>
        <v/>
      </c>
      <c r="M249" s="14" t="b">
        <f t="shared" ref="M249" ca="1" si="1802">IF(COUNTIF(L228:L249,"Acc")&gt;=5,"SN")</f>
        <v>0</v>
      </c>
      <c r="N249" s="13" t="str">
        <f t="shared" ca="1" si="1413"/>
        <v/>
      </c>
      <c r="O249" s="14" t="b">
        <f t="shared" ref="O249" ca="1" si="1803">IF(COUNTIF(N228:N249,"Acc")&gt;=5,"SN")</f>
        <v>0</v>
      </c>
      <c r="P249" s="13" t="str">
        <f t="shared" ca="1" si="1415"/>
        <v/>
      </c>
      <c r="Q249" s="14" t="b">
        <f t="shared" ref="Q249" ca="1" si="1804">IF(COUNTIF(P228:P249,"Acc")&gt;=5,"SN")</f>
        <v>0</v>
      </c>
      <c r="R249" s="13" t="str">
        <f t="shared" ca="1" si="1417"/>
        <v/>
      </c>
      <c r="S249" s="14" t="b">
        <f t="shared" ref="S249" ca="1" si="1805">IF(COUNTIF(R228:R249,"Acc")&gt;=5,"SN")</f>
        <v>0</v>
      </c>
      <c r="T249" s="13" t="str">
        <f t="shared" ca="1" si="1419"/>
        <v/>
      </c>
      <c r="U249" s="14" t="b">
        <f t="shared" ref="U249" ca="1" si="1806">IF(COUNTIF(T228:T249,"Acc")&gt;=5,"SN")</f>
        <v>0</v>
      </c>
    </row>
    <row r="250" spans="1:21">
      <c r="A250" s="16">
        <f t="shared" si="1421"/>
        <v>40786</v>
      </c>
      <c r="B250" s="13" t="str">
        <f t="shared" ca="1" si="1406"/>
        <v/>
      </c>
      <c r="C250" s="14" t="b">
        <f t="shared" ca="1" si="1574"/>
        <v>0</v>
      </c>
      <c r="D250" s="13" t="str">
        <f t="shared" ca="1" si="1406"/>
        <v/>
      </c>
      <c r="E250" s="14" t="b">
        <f t="shared" ca="1" si="1574"/>
        <v>0</v>
      </c>
      <c r="F250" s="13" t="str">
        <f t="shared" ca="1" si="1406"/>
        <v/>
      </c>
      <c r="G250" s="14" t="str">
        <f t="shared" ref="G250" ca="1" si="1807">IF(COUNTIF(F229:F250,"Acc")&gt;=5,"SN")</f>
        <v>SN</v>
      </c>
      <c r="H250" s="13" t="str">
        <f t="shared" ca="1" si="1406"/>
        <v/>
      </c>
      <c r="I250" s="14" t="b">
        <f t="shared" ref="I250" ca="1" si="1808">IF(COUNTIF(H229:H250,"Acc")&gt;=5,"SN")</f>
        <v>0</v>
      </c>
      <c r="J250" s="13" t="str">
        <f t="shared" ca="1" si="1409"/>
        <v/>
      </c>
      <c r="K250" s="14" t="b">
        <f t="shared" ref="K250" ca="1" si="1809">IF(COUNTIF(J229:J250,"Acc")&gt;=5,"SN")</f>
        <v>0</v>
      </c>
      <c r="L250" s="13" t="str">
        <f t="shared" ca="1" si="1411"/>
        <v/>
      </c>
      <c r="M250" s="14" t="b">
        <f t="shared" ref="M250" ca="1" si="1810">IF(COUNTIF(L229:L250,"Acc")&gt;=5,"SN")</f>
        <v>0</v>
      </c>
      <c r="N250" s="13" t="str">
        <f t="shared" ca="1" si="1413"/>
        <v/>
      </c>
      <c r="O250" s="14" t="b">
        <f t="shared" ref="O250" ca="1" si="1811">IF(COUNTIF(N229:N250,"Acc")&gt;=5,"SN")</f>
        <v>0</v>
      </c>
      <c r="P250" s="13" t="str">
        <f t="shared" ca="1" si="1415"/>
        <v/>
      </c>
      <c r="Q250" s="14" t="b">
        <f t="shared" ref="Q250" ca="1" si="1812">IF(COUNTIF(P229:P250,"Acc")&gt;=5,"SN")</f>
        <v>0</v>
      </c>
      <c r="R250" s="13" t="str">
        <f t="shared" ca="1" si="1417"/>
        <v/>
      </c>
      <c r="S250" s="14" t="b">
        <f t="shared" ref="S250" ca="1" si="1813">IF(COUNTIF(R229:R250,"Acc")&gt;=5,"SN")</f>
        <v>0</v>
      </c>
      <c r="T250" s="13" t="str">
        <f t="shared" ca="1" si="1419"/>
        <v/>
      </c>
      <c r="U250" s="14" t="b">
        <f t="shared" ref="U250" ca="1" si="1814">IF(COUNTIF(T229:T250,"Acc")&gt;=5,"SN")</f>
        <v>0</v>
      </c>
    </row>
    <row r="251" spans="1:21">
      <c r="A251" s="16">
        <f t="shared" si="1421"/>
        <v>40787</v>
      </c>
      <c r="B251" s="13" t="str">
        <f t="shared" ca="1" si="1406"/>
        <v/>
      </c>
      <c r="C251" s="14" t="b">
        <f t="shared" ca="1" si="1574"/>
        <v>0</v>
      </c>
      <c r="D251" s="13" t="str">
        <f t="shared" ca="1" si="1406"/>
        <v/>
      </c>
      <c r="E251" s="14" t="b">
        <f t="shared" ca="1" si="1574"/>
        <v>0</v>
      </c>
      <c r="F251" s="13" t="str">
        <f t="shared" ca="1" si="1406"/>
        <v/>
      </c>
      <c r="G251" s="14" t="str">
        <f t="shared" ref="G251" ca="1" si="1815">IF(COUNTIF(F230:F251,"Acc")&gt;=5,"SN")</f>
        <v>SN</v>
      </c>
      <c r="H251" s="13" t="str">
        <f t="shared" ca="1" si="1406"/>
        <v/>
      </c>
      <c r="I251" s="14" t="b">
        <f t="shared" ref="I251" ca="1" si="1816">IF(COUNTIF(H230:H251,"Acc")&gt;=5,"SN")</f>
        <v>0</v>
      </c>
      <c r="J251" s="13" t="str">
        <f t="shared" ca="1" si="1409"/>
        <v/>
      </c>
      <c r="K251" s="14" t="b">
        <f t="shared" ref="K251" ca="1" si="1817">IF(COUNTIF(J230:J251,"Acc")&gt;=5,"SN")</f>
        <v>0</v>
      </c>
      <c r="L251" s="13" t="str">
        <f t="shared" ca="1" si="1411"/>
        <v>Acc</v>
      </c>
      <c r="M251" s="14" t="b">
        <f t="shared" ref="M251" ca="1" si="1818">IF(COUNTIF(L230:L251,"Acc")&gt;=5,"SN")</f>
        <v>0</v>
      </c>
      <c r="N251" s="13" t="str">
        <f t="shared" ca="1" si="1413"/>
        <v/>
      </c>
      <c r="O251" s="14" t="b">
        <f t="shared" ref="O251" ca="1" si="1819">IF(COUNTIF(N230:N251,"Acc")&gt;=5,"SN")</f>
        <v>0</v>
      </c>
      <c r="P251" s="13" t="str">
        <f t="shared" ca="1" si="1415"/>
        <v/>
      </c>
      <c r="Q251" s="14" t="b">
        <f t="shared" ref="Q251" ca="1" si="1820">IF(COUNTIF(P230:P251,"Acc")&gt;=5,"SN")</f>
        <v>0</v>
      </c>
      <c r="R251" s="13" t="str">
        <f t="shared" ca="1" si="1417"/>
        <v/>
      </c>
      <c r="S251" s="14" t="b">
        <f t="shared" ref="S251" ca="1" si="1821">IF(COUNTIF(R230:R251,"Acc")&gt;=5,"SN")</f>
        <v>0</v>
      </c>
      <c r="T251" s="13" t="str">
        <f t="shared" ca="1" si="1419"/>
        <v/>
      </c>
      <c r="U251" s="14" t="b">
        <f t="shared" ref="U251" ca="1" si="1822">IF(COUNTIF(T230:T251,"Acc")&gt;=5,"SN")</f>
        <v>0</v>
      </c>
    </row>
    <row r="252" spans="1:21">
      <c r="A252" s="16">
        <f t="shared" si="1421"/>
        <v>40788</v>
      </c>
      <c r="B252" s="13" t="str">
        <f t="shared" ca="1" si="1406"/>
        <v/>
      </c>
      <c r="C252" s="14" t="b">
        <f t="shared" ca="1" si="1574"/>
        <v>0</v>
      </c>
      <c r="D252" s="13" t="str">
        <f t="shared" ca="1" si="1406"/>
        <v/>
      </c>
      <c r="E252" s="14" t="b">
        <f t="shared" ca="1" si="1574"/>
        <v>0</v>
      </c>
      <c r="F252" s="13" t="str">
        <f t="shared" ca="1" si="1406"/>
        <v/>
      </c>
      <c r="G252" s="14" t="str">
        <f t="shared" ref="G252" ca="1" si="1823">IF(COUNTIF(F231:F252,"Acc")&gt;=5,"SN")</f>
        <v>SN</v>
      </c>
      <c r="H252" s="13" t="str">
        <f t="shared" ca="1" si="1406"/>
        <v/>
      </c>
      <c r="I252" s="14" t="b">
        <f t="shared" ref="I252" ca="1" si="1824">IF(COUNTIF(H231:H252,"Acc")&gt;=5,"SN")</f>
        <v>0</v>
      </c>
      <c r="J252" s="13" t="str">
        <f t="shared" ca="1" si="1409"/>
        <v/>
      </c>
      <c r="K252" s="14" t="b">
        <f t="shared" ref="K252" ca="1" si="1825">IF(COUNTIF(J231:J252,"Acc")&gt;=5,"SN")</f>
        <v>0</v>
      </c>
      <c r="L252" s="13" t="str">
        <f t="shared" ca="1" si="1411"/>
        <v/>
      </c>
      <c r="M252" s="14" t="b">
        <f t="shared" ref="M252" ca="1" si="1826">IF(COUNTIF(L231:L252,"Acc")&gt;=5,"SN")</f>
        <v>0</v>
      </c>
      <c r="N252" s="13" t="str">
        <f t="shared" ca="1" si="1413"/>
        <v/>
      </c>
      <c r="O252" s="14" t="b">
        <f t="shared" ref="O252" ca="1" si="1827">IF(COUNTIF(N231:N252,"Acc")&gt;=5,"SN")</f>
        <v>0</v>
      </c>
      <c r="P252" s="13" t="str">
        <f t="shared" ca="1" si="1415"/>
        <v/>
      </c>
      <c r="Q252" s="14" t="b">
        <f t="shared" ref="Q252" ca="1" si="1828">IF(COUNTIF(P231:P252,"Acc")&gt;=5,"SN")</f>
        <v>0</v>
      </c>
      <c r="R252" s="13" t="str">
        <f t="shared" ca="1" si="1417"/>
        <v/>
      </c>
      <c r="S252" s="14" t="b">
        <f t="shared" ref="S252" ca="1" si="1829">IF(COUNTIF(R231:R252,"Acc")&gt;=5,"SN")</f>
        <v>0</v>
      </c>
      <c r="T252" s="13" t="str">
        <f t="shared" ca="1" si="1419"/>
        <v/>
      </c>
      <c r="U252" s="14" t="b">
        <f t="shared" ref="U252" ca="1" si="1830">IF(COUNTIF(T231:T252,"Acc")&gt;=5,"SN")</f>
        <v>0</v>
      </c>
    </row>
    <row r="253" spans="1:21">
      <c r="A253" s="16">
        <f t="shared" si="1421"/>
        <v>40789</v>
      </c>
      <c r="B253" s="13" t="str">
        <f t="shared" ca="1" si="1406"/>
        <v/>
      </c>
      <c r="C253" s="14" t="b">
        <f t="shared" ca="1" si="1574"/>
        <v>0</v>
      </c>
      <c r="D253" s="13" t="str">
        <f t="shared" ca="1" si="1406"/>
        <v/>
      </c>
      <c r="E253" s="14" t="b">
        <f t="shared" ca="1" si="1574"/>
        <v>0</v>
      </c>
      <c r="F253" s="13" t="str">
        <f t="shared" ca="1" si="1406"/>
        <v/>
      </c>
      <c r="G253" s="14" t="str">
        <f t="shared" ref="G253" ca="1" si="1831">IF(COUNTIF(F232:F253,"Acc")&gt;=5,"SN")</f>
        <v>SN</v>
      </c>
      <c r="H253" s="13" t="str">
        <f t="shared" ca="1" si="1406"/>
        <v/>
      </c>
      <c r="I253" s="14" t="b">
        <f t="shared" ref="I253" ca="1" si="1832">IF(COUNTIF(H232:H253,"Acc")&gt;=5,"SN")</f>
        <v>0</v>
      </c>
      <c r="J253" s="13" t="str">
        <f t="shared" ca="1" si="1409"/>
        <v/>
      </c>
      <c r="K253" s="14" t="b">
        <f t="shared" ref="K253" ca="1" si="1833">IF(COUNTIF(J232:J253,"Acc")&gt;=5,"SN")</f>
        <v>0</v>
      </c>
      <c r="L253" s="13" t="str">
        <f t="shared" ca="1" si="1411"/>
        <v/>
      </c>
      <c r="M253" s="14" t="b">
        <f t="shared" ref="M253" ca="1" si="1834">IF(COUNTIF(L232:L253,"Acc")&gt;=5,"SN")</f>
        <v>0</v>
      </c>
      <c r="N253" s="13" t="str">
        <f t="shared" ca="1" si="1413"/>
        <v/>
      </c>
      <c r="O253" s="14" t="b">
        <f t="shared" ref="O253" ca="1" si="1835">IF(COUNTIF(N232:N253,"Acc")&gt;=5,"SN")</f>
        <v>0</v>
      </c>
      <c r="P253" s="13" t="str">
        <f t="shared" ca="1" si="1415"/>
        <v/>
      </c>
      <c r="Q253" s="14" t="b">
        <f t="shared" ref="Q253" ca="1" si="1836">IF(COUNTIF(P232:P253,"Acc")&gt;=5,"SN")</f>
        <v>0</v>
      </c>
      <c r="R253" s="13" t="str">
        <f t="shared" ca="1" si="1417"/>
        <v/>
      </c>
      <c r="S253" s="14" t="b">
        <f t="shared" ref="S253" ca="1" si="1837">IF(COUNTIF(R232:R253,"Acc")&gt;=5,"SN")</f>
        <v>0</v>
      </c>
      <c r="T253" s="13" t="str">
        <f t="shared" ca="1" si="1419"/>
        <v/>
      </c>
      <c r="U253" s="14" t="b">
        <f t="shared" ref="U253" ca="1" si="1838">IF(COUNTIF(T232:T253,"Acc")&gt;=5,"SN")</f>
        <v>0</v>
      </c>
    </row>
    <row r="254" spans="1:21">
      <c r="A254" s="16">
        <f t="shared" si="1421"/>
        <v>40790</v>
      </c>
      <c r="B254" s="13" t="str">
        <f t="shared" ca="1" si="1406"/>
        <v/>
      </c>
      <c r="C254" s="14" t="b">
        <f t="shared" ca="1" si="1574"/>
        <v>0</v>
      </c>
      <c r="D254" s="13" t="str">
        <f t="shared" ca="1" si="1406"/>
        <v/>
      </c>
      <c r="E254" s="14" t="b">
        <f t="shared" ca="1" si="1574"/>
        <v>0</v>
      </c>
      <c r="F254" s="13" t="str">
        <f t="shared" ca="1" si="1406"/>
        <v/>
      </c>
      <c r="G254" s="14" t="str">
        <f t="shared" ref="G254" ca="1" si="1839">IF(COUNTIF(F233:F254,"Acc")&gt;=5,"SN")</f>
        <v>SN</v>
      </c>
      <c r="H254" s="13" t="str">
        <f t="shared" ca="1" si="1406"/>
        <v/>
      </c>
      <c r="I254" s="14" t="b">
        <f t="shared" ref="I254" ca="1" si="1840">IF(COUNTIF(H233:H254,"Acc")&gt;=5,"SN")</f>
        <v>0</v>
      </c>
      <c r="J254" s="13" t="str">
        <f t="shared" ca="1" si="1409"/>
        <v/>
      </c>
      <c r="K254" s="14" t="b">
        <f t="shared" ref="K254" ca="1" si="1841">IF(COUNTIF(J233:J254,"Acc")&gt;=5,"SN")</f>
        <v>0</v>
      </c>
      <c r="L254" s="13" t="str">
        <f t="shared" ca="1" si="1411"/>
        <v/>
      </c>
      <c r="M254" s="14" t="b">
        <f t="shared" ref="M254" ca="1" si="1842">IF(COUNTIF(L233:L254,"Acc")&gt;=5,"SN")</f>
        <v>0</v>
      </c>
      <c r="N254" s="13" t="str">
        <f t="shared" ca="1" si="1413"/>
        <v/>
      </c>
      <c r="O254" s="14" t="b">
        <f t="shared" ref="O254" ca="1" si="1843">IF(COUNTIF(N233:N254,"Acc")&gt;=5,"SN")</f>
        <v>0</v>
      </c>
      <c r="P254" s="13" t="str">
        <f t="shared" ca="1" si="1415"/>
        <v/>
      </c>
      <c r="Q254" s="14" t="b">
        <f t="shared" ref="Q254" ca="1" si="1844">IF(COUNTIF(P233:P254,"Acc")&gt;=5,"SN")</f>
        <v>0</v>
      </c>
      <c r="R254" s="13" t="str">
        <f t="shared" ca="1" si="1417"/>
        <v/>
      </c>
      <c r="S254" s="14" t="b">
        <f t="shared" ref="S254" ca="1" si="1845">IF(COUNTIF(R233:R254,"Acc")&gt;=5,"SN")</f>
        <v>0</v>
      </c>
      <c r="T254" s="13" t="str">
        <f t="shared" ca="1" si="1419"/>
        <v/>
      </c>
      <c r="U254" s="14" t="b">
        <f t="shared" ref="U254" ca="1" si="1846">IF(COUNTIF(T233:T254,"Acc")&gt;=5,"SN")</f>
        <v>0</v>
      </c>
    </row>
    <row r="255" spans="1:21">
      <c r="A255" s="16">
        <f t="shared" si="1421"/>
        <v>40791</v>
      </c>
      <c r="B255" s="13" t="str">
        <f t="shared" ca="1" si="1406"/>
        <v/>
      </c>
      <c r="C255" s="14" t="b">
        <f t="shared" ca="1" si="1574"/>
        <v>0</v>
      </c>
      <c r="D255" s="13" t="str">
        <f t="shared" ca="1" si="1406"/>
        <v/>
      </c>
      <c r="E255" s="14" t="b">
        <f t="shared" ca="1" si="1574"/>
        <v>0</v>
      </c>
      <c r="F255" s="13" t="str">
        <f t="shared" ca="1" si="1406"/>
        <v/>
      </c>
      <c r="G255" s="14" t="b">
        <f t="shared" ref="G255" ca="1" si="1847">IF(COUNTIF(F234:F255,"Acc")&gt;=5,"SN")</f>
        <v>0</v>
      </c>
      <c r="H255" s="13" t="str">
        <f t="shared" ca="1" si="1406"/>
        <v/>
      </c>
      <c r="I255" s="14" t="b">
        <f t="shared" ref="I255" ca="1" si="1848">IF(COUNTIF(H234:H255,"Acc")&gt;=5,"SN")</f>
        <v>0</v>
      </c>
      <c r="J255" s="13" t="str">
        <f t="shared" ca="1" si="1409"/>
        <v/>
      </c>
      <c r="K255" s="14" t="b">
        <f t="shared" ref="K255" ca="1" si="1849">IF(COUNTIF(J234:J255,"Acc")&gt;=5,"SN")</f>
        <v>0</v>
      </c>
      <c r="L255" s="13" t="str">
        <f t="shared" ca="1" si="1411"/>
        <v>Acc</v>
      </c>
      <c r="M255" s="14" t="b">
        <f t="shared" ref="M255" ca="1" si="1850">IF(COUNTIF(L234:L255,"Acc")&gt;=5,"SN")</f>
        <v>0</v>
      </c>
      <c r="N255" s="13" t="str">
        <f t="shared" ca="1" si="1413"/>
        <v>Acc</v>
      </c>
      <c r="O255" s="14" t="b">
        <f t="shared" ref="O255" ca="1" si="1851">IF(COUNTIF(N234:N255,"Acc")&gt;=5,"SN")</f>
        <v>0</v>
      </c>
      <c r="P255" s="13" t="str">
        <f t="shared" ca="1" si="1415"/>
        <v/>
      </c>
      <c r="Q255" s="14" t="b">
        <f t="shared" ref="Q255" ca="1" si="1852">IF(COUNTIF(P234:P255,"Acc")&gt;=5,"SN")</f>
        <v>0</v>
      </c>
      <c r="R255" s="13" t="str">
        <f t="shared" ca="1" si="1417"/>
        <v/>
      </c>
      <c r="S255" s="14" t="b">
        <f t="shared" ref="S255" ca="1" si="1853">IF(COUNTIF(R234:R255,"Acc")&gt;=5,"SN")</f>
        <v>0</v>
      </c>
      <c r="T255" s="13" t="str">
        <f t="shared" ca="1" si="1419"/>
        <v>Acc</v>
      </c>
      <c r="U255" s="14" t="str">
        <f t="shared" ref="U255" ca="1" si="1854">IF(COUNTIF(T234:T255,"Acc")&gt;=5,"SN")</f>
        <v>SN</v>
      </c>
    </row>
    <row r="256" spans="1:21">
      <c r="A256" s="16">
        <f t="shared" si="1421"/>
        <v>40792</v>
      </c>
      <c r="B256" s="13" t="str">
        <f t="shared" ca="1" si="1406"/>
        <v/>
      </c>
      <c r="C256" s="14" t="b">
        <f t="shared" ca="1" si="1574"/>
        <v>0</v>
      </c>
      <c r="D256" s="13" t="str">
        <f t="shared" ca="1" si="1406"/>
        <v/>
      </c>
      <c r="E256" s="14" t="b">
        <f t="shared" ca="1" si="1574"/>
        <v>0</v>
      </c>
      <c r="F256" s="13" t="str">
        <f t="shared" ca="1" si="1406"/>
        <v/>
      </c>
      <c r="G256" s="14" t="b">
        <f t="shared" ref="G256" ca="1" si="1855">IF(COUNTIF(F235:F256,"Acc")&gt;=5,"SN")</f>
        <v>0</v>
      </c>
      <c r="H256" s="13" t="str">
        <f t="shared" ca="1" si="1406"/>
        <v/>
      </c>
      <c r="I256" s="14" t="b">
        <f t="shared" ref="I256" ca="1" si="1856">IF(COUNTIF(H235:H256,"Acc")&gt;=5,"SN")</f>
        <v>0</v>
      </c>
      <c r="J256" s="13" t="str">
        <f t="shared" ca="1" si="1409"/>
        <v/>
      </c>
      <c r="K256" s="14" t="b">
        <f t="shared" ref="K256" ca="1" si="1857">IF(COUNTIF(J235:J256,"Acc")&gt;=5,"SN")</f>
        <v>0</v>
      </c>
      <c r="L256" s="13" t="str">
        <f t="shared" ca="1" si="1411"/>
        <v/>
      </c>
      <c r="M256" s="14" t="b">
        <f t="shared" ref="M256" ca="1" si="1858">IF(COUNTIF(L235:L256,"Acc")&gt;=5,"SN")</f>
        <v>0</v>
      </c>
      <c r="N256" s="13" t="str">
        <f t="shared" ca="1" si="1413"/>
        <v/>
      </c>
      <c r="O256" s="14" t="b">
        <f t="shared" ref="O256" ca="1" si="1859">IF(COUNTIF(N235:N256,"Acc")&gt;=5,"SN")</f>
        <v>0</v>
      </c>
      <c r="P256" s="13" t="str">
        <f t="shared" ca="1" si="1415"/>
        <v/>
      </c>
      <c r="Q256" s="14" t="b">
        <f t="shared" ref="Q256" ca="1" si="1860">IF(COUNTIF(P235:P256,"Acc")&gt;=5,"SN")</f>
        <v>0</v>
      </c>
      <c r="R256" s="13" t="str">
        <f t="shared" ca="1" si="1417"/>
        <v/>
      </c>
      <c r="S256" s="14" t="b">
        <f t="shared" ref="S256" ca="1" si="1861">IF(COUNTIF(R235:R256,"Acc")&gt;=5,"SN")</f>
        <v>0</v>
      </c>
      <c r="T256" s="13" t="str">
        <f t="shared" ca="1" si="1419"/>
        <v/>
      </c>
      <c r="U256" s="14" t="str">
        <f t="shared" ref="U256" ca="1" si="1862">IF(COUNTIF(T235:T256,"Acc")&gt;=5,"SN")</f>
        <v>SN</v>
      </c>
    </row>
    <row r="257" spans="1:21">
      <c r="A257" s="16">
        <f t="shared" si="1421"/>
        <v>40793</v>
      </c>
      <c r="B257" s="13" t="str">
        <f t="shared" ca="1" si="1406"/>
        <v/>
      </c>
      <c r="C257" s="14" t="b">
        <f t="shared" ca="1" si="1574"/>
        <v>0</v>
      </c>
      <c r="D257" s="13" t="str">
        <f t="shared" ca="1" si="1406"/>
        <v/>
      </c>
      <c r="E257" s="14" t="b">
        <f t="shared" ca="1" si="1574"/>
        <v>0</v>
      </c>
      <c r="F257" s="13" t="str">
        <f t="shared" ca="1" si="1406"/>
        <v/>
      </c>
      <c r="G257" s="14" t="b">
        <f t="shared" ref="G257" ca="1" si="1863">IF(COUNTIF(F236:F257,"Acc")&gt;=5,"SN")</f>
        <v>0</v>
      </c>
      <c r="H257" s="13" t="str">
        <f t="shared" ca="1" si="1406"/>
        <v/>
      </c>
      <c r="I257" s="14" t="b">
        <f t="shared" ref="I257" ca="1" si="1864">IF(COUNTIF(H236:H257,"Acc")&gt;=5,"SN")</f>
        <v>0</v>
      </c>
      <c r="J257" s="13" t="str">
        <f t="shared" ca="1" si="1409"/>
        <v>Acc</v>
      </c>
      <c r="K257" s="14" t="b">
        <f t="shared" ref="K257" ca="1" si="1865">IF(COUNTIF(J236:J257,"Acc")&gt;=5,"SN")</f>
        <v>0</v>
      </c>
      <c r="L257" s="13" t="str">
        <f t="shared" ca="1" si="1411"/>
        <v/>
      </c>
      <c r="M257" s="14" t="b">
        <f t="shared" ref="M257" ca="1" si="1866">IF(COUNTIF(L236:L257,"Acc")&gt;=5,"SN")</f>
        <v>0</v>
      </c>
      <c r="N257" s="13" t="str">
        <f t="shared" ca="1" si="1413"/>
        <v/>
      </c>
      <c r="O257" s="14" t="b">
        <f t="shared" ref="O257" ca="1" si="1867">IF(COUNTIF(N236:N257,"Acc")&gt;=5,"SN")</f>
        <v>0</v>
      </c>
      <c r="P257" s="13" t="str">
        <f t="shared" ca="1" si="1415"/>
        <v/>
      </c>
      <c r="Q257" s="14" t="b">
        <f t="shared" ref="Q257" ca="1" si="1868">IF(COUNTIF(P236:P257,"Acc")&gt;=5,"SN")</f>
        <v>0</v>
      </c>
      <c r="R257" s="13" t="str">
        <f t="shared" ca="1" si="1417"/>
        <v/>
      </c>
      <c r="S257" s="14" t="b">
        <f t="shared" ref="S257" ca="1" si="1869">IF(COUNTIF(R236:R257,"Acc")&gt;=5,"SN")</f>
        <v>0</v>
      </c>
      <c r="T257" s="13" t="str">
        <f t="shared" ca="1" si="1419"/>
        <v/>
      </c>
      <c r="U257" s="14" t="str">
        <f t="shared" ref="U257" ca="1" si="1870">IF(COUNTIF(T236:T257,"Acc")&gt;=5,"SN")</f>
        <v>SN</v>
      </c>
    </row>
    <row r="258" spans="1:21">
      <c r="A258" s="16">
        <f t="shared" si="1421"/>
        <v>40794</v>
      </c>
      <c r="B258" s="13" t="str">
        <f t="shared" ca="1" si="1406"/>
        <v/>
      </c>
      <c r="C258" s="14" t="b">
        <f t="shared" ca="1" si="1574"/>
        <v>0</v>
      </c>
      <c r="D258" s="13" t="str">
        <f t="shared" ca="1" si="1406"/>
        <v/>
      </c>
      <c r="E258" s="14" t="b">
        <f t="shared" ca="1" si="1574"/>
        <v>0</v>
      </c>
      <c r="F258" s="13" t="str">
        <f t="shared" ca="1" si="1406"/>
        <v/>
      </c>
      <c r="G258" s="14" t="b">
        <f t="shared" ref="G258" ca="1" si="1871">IF(COUNTIF(F237:F258,"Acc")&gt;=5,"SN")</f>
        <v>0</v>
      </c>
      <c r="H258" s="13" t="str">
        <f t="shared" ca="1" si="1406"/>
        <v/>
      </c>
      <c r="I258" s="14" t="b">
        <f t="shared" ref="I258" ca="1" si="1872">IF(COUNTIF(H237:H258,"Acc")&gt;=5,"SN")</f>
        <v>0</v>
      </c>
      <c r="J258" s="13" t="str">
        <f t="shared" ca="1" si="1409"/>
        <v/>
      </c>
      <c r="K258" s="14" t="b">
        <f t="shared" ref="K258" ca="1" si="1873">IF(COUNTIF(J237:J258,"Acc")&gt;=5,"SN")</f>
        <v>0</v>
      </c>
      <c r="L258" s="13" t="str">
        <f t="shared" ca="1" si="1411"/>
        <v/>
      </c>
      <c r="M258" s="14" t="b">
        <f t="shared" ref="M258" ca="1" si="1874">IF(COUNTIF(L237:L258,"Acc")&gt;=5,"SN")</f>
        <v>0</v>
      </c>
      <c r="N258" s="13" t="str">
        <f t="shared" ca="1" si="1413"/>
        <v/>
      </c>
      <c r="O258" s="14" t="b">
        <f t="shared" ref="O258" ca="1" si="1875">IF(COUNTIF(N237:N258,"Acc")&gt;=5,"SN")</f>
        <v>0</v>
      </c>
      <c r="P258" s="13" t="str">
        <f t="shared" ca="1" si="1415"/>
        <v/>
      </c>
      <c r="Q258" s="14" t="b">
        <f t="shared" ref="Q258" ca="1" si="1876">IF(COUNTIF(P237:P258,"Acc")&gt;=5,"SN")</f>
        <v>0</v>
      </c>
      <c r="R258" s="13" t="str">
        <f t="shared" ca="1" si="1417"/>
        <v/>
      </c>
      <c r="S258" s="14" t="b">
        <f t="shared" ref="S258" ca="1" si="1877">IF(COUNTIF(R237:R258,"Acc")&gt;=5,"SN")</f>
        <v>0</v>
      </c>
      <c r="T258" s="13" t="str">
        <f t="shared" ca="1" si="1419"/>
        <v/>
      </c>
      <c r="U258" s="14" t="b">
        <f t="shared" ref="U258" ca="1" si="1878">IF(COUNTIF(T237:T258,"Acc")&gt;=5,"SN")</f>
        <v>0</v>
      </c>
    </row>
    <row r="259" spans="1:21">
      <c r="A259" s="16">
        <f t="shared" si="1421"/>
        <v>40795</v>
      </c>
      <c r="B259" s="13" t="str">
        <f t="shared" ca="1" si="1406"/>
        <v/>
      </c>
      <c r="C259" s="14" t="b">
        <f t="shared" ca="1" si="1574"/>
        <v>0</v>
      </c>
      <c r="D259" s="13" t="str">
        <f t="shared" ca="1" si="1406"/>
        <v/>
      </c>
      <c r="E259" s="14" t="b">
        <f t="shared" ca="1" si="1574"/>
        <v>0</v>
      </c>
      <c r="F259" s="13" t="str">
        <f t="shared" ca="1" si="1406"/>
        <v/>
      </c>
      <c r="G259" s="14" t="b">
        <f t="shared" ref="G259" ca="1" si="1879">IF(COUNTIF(F238:F259,"Acc")&gt;=5,"SN")</f>
        <v>0</v>
      </c>
      <c r="H259" s="13" t="str">
        <f t="shared" ca="1" si="1406"/>
        <v/>
      </c>
      <c r="I259" s="14" t="b">
        <f t="shared" ref="I259" ca="1" si="1880">IF(COUNTIF(H238:H259,"Acc")&gt;=5,"SN")</f>
        <v>0</v>
      </c>
      <c r="J259" s="13" t="str">
        <f t="shared" ca="1" si="1409"/>
        <v/>
      </c>
      <c r="K259" s="14" t="b">
        <f t="shared" ref="K259" ca="1" si="1881">IF(COUNTIF(J238:J259,"Acc")&gt;=5,"SN")</f>
        <v>0</v>
      </c>
      <c r="L259" s="13" t="str">
        <f t="shared" ca="1" si="1411"/>
        <v/>
      </c>
      <c r="M259" s="14" t="b">
        <f t="shared" ref="M259" ca="1" si="1882">IF(COUNTIF(L238:L259,"Acc")&gt;=5,"SN")</f>
        <v>0</v>
      </c>
      <c r="N259" s="13" t="str">
        <f t="shared" ca="1" si="1413"/>
        <v/>
      </c>
      <c r="O259" s="14" t="b">
        <f t="shared" ref="O259" ca="1" si="1883">IF(COUNTIF(N238:N259,"Acc")&gt;=5,"SN")</f>
        <v>0</v>
      </c>
      <c r="P259" s="13" t="str">
        <f t="shared" ca="1" si="1415"/>
        <v/>
      </c>
      <c r="Q259" s="14" t="b">
        <f t="shared" ref="Q259" ca="1" si="1884">IF(COUNTIF(P238:P259,"Acc")&gt;=5,"SN")</f>
        <v>0</v>
      </c>
      <c r="R259" s="13" t="str">
        <f t="shared" ca="1" si="1417"/>
        <v/>
      </c>
      <c r="S259" s="14" t="b">
        <f t="shared" ref="S259" ca="1" si="1885">IF(COUNTIF(R238:R259,"Acc")&gt;=5,"SN")</f>
        <v>0</v>
      </c>
      <c r="T259" s="13" t="str">
        <f t="shared" ca="1" si="1419"/>
        <v/>
      </c>
      <c r="U259" s="14" t="b">
        <f t="shared" ref="U259" ca="1" si="1886">IF(COUNTIF(T238:T259,"Acc")&gt;=5,"SN")</f>
        <v>0</v>
      </c>
    </row>
    <row r="260" spans="1:21">
      <c r="A260" s="16">
        <f t="shared" si="1421"/>
        <v>40796</v>
      </c>
      <c r="B260" s="13" t="str">
        <f t="shared" ca="1" si="1406"/>
        <v/>
      </c>
      <c r="C260" s="14" t="b">
        <f t="shared" ca="1" si="1574"/>
        <v>0</v>
      </c>
      <c r="D260" s="13" t="str">
        <f t="shared" ca="1" si="1406"/>
        <v>Acc</v>
      </c>
      <c r="E260" s="14" t="b">
        <f t="shared" ca="1" si="1574"/>
        <v>0</v>
      </c>
      <c r="F260" s="13" t="str">
        <f t="shared" ca="1" si="1406"/>
        <v/>
      </c>
      <c r="G260" s="14" t="b">
        <f t="shared" ref="G260" ca="1" si="1887">IF(COUNTIF(F239:F260,"Acc")&gt;=5,"SN")</f>
        <v>0</v>
      </c>
      <c r="H260" s="13" t="str">
        <f t="shared" ca="1" si="1406"/>
        <v/>
      </c>
      <c r="I260" s="14" t="b">
        <f t="shared" ref="I260" ca="1" si="1888">IF(COUNTIF(H239:H260,"Acc")&gt;=5,"SN")</f>
        <v>0</v>
      </c>
      <c r="J260" s="13" t="str">
        <f t="shared" ca="1" si="1409"/>
        <v/>
      </c>
      <c r="K260" s="14" t="b">
        <f t="shared" ref="K260" ca="1" si="1889">IF(COUNTIF(J239:J260,"Acc")&gt;=5,"SN")</f>
        <v>0</v>
      </c>
      <c r="L260" s="13" t="str">
        <f t="shared" ca="1" si="1411"/>
        <v/>
      </c>
      <c r="M260" s="14" t="b">
        <f t="shared" ref="M260" ca="1" si="1890">IF(COUNTIF(L239:L260,"Acc")&gt;=5,"SN")</f>
        <v>0</v>
      </c>
      <c r="N260" s="13" t="str">
        <f t="shared" ca="1" si="1413"/>
        <v/>
      </c>
      <c r="O260" s="14" t="b">
        <f t="shared" ref="O260" ca="1" si="1891">IF(COUNTIF(N239:N260,"Acc")&gt;=5,"SN")</f>
        <v>0</v>
      </c>
      <c r="P260" s="13" t="str">
        <f t="shared" ca="1" si="1415"/>
        <v/>
      </c>
      <c r="Q260" s="14" t="b">
        <f t="shared" ref="Q260" ca="1" si="1892">IF(COUNTIF(P239:P260,"Acc")&gt;=5,"SN")</f>
        <v>0</v>
      </c>
      <c r="R260" s="13" t="str">
        <f t="shared" ca="1" si="1417"/>
        <v/>
      </c>
      <c r="S260" s="14" t="b">
        <f t="shared" ref="S260" ca="1" si="1893">IF(COUNTIF(R239:R260,"Acc")&gt;=5,"SN")</f>
        <v>0</v>
      </c>
      <c r="T260" s="13" t="str">
        <f t="shared" ca="1" si="1419"/>
        <v/>
      </c>
      <c r="U260" s="14" t="b">
        <f t="shared" ref="U260" ca="1" si="1894">IF(COUNTIF(T239:T260,"Acc")&gt;=5,"SN")</f>
        <v>0</v>
      </c>
    </row>
    <row r="261" spans="1:21">
      <c r="A261" s="16">
        <f t="shared" si="1421"/>
        <v>40797</v>
      </c>
      <c r="B261" s="13" t="str">
        <f t="shared" ca="1" si="1406"/>
        <v/>
      </c>
      <c r="C261" s="14" t="b">
        <f t="shared" ca="1" si="1574"/>
        <v>0</v>
      </c>
      <c r="D261" s="13" t="str">
        <f t="shared" ca="1" si="1406"/>
        <v/>
      </c>
      <c r="E261" s="14" t="b">
        <f t="shared" ca="1" si="1574"/>
        <v>0</v>
      </c>
      <c r="F261" s="13" t="str">
        <f t="shared" ca="1" si="1406"/>
        <v/>
      </c>
      <c r="G261" s="14" t="b">
        <f t="shared" ref="G261" ca="1" si="1895">IF(COUNTIF(F240:F261,"Acc")&gt;=5,"SN")</f>
        <v>0</v>
      </c>
      <c r="H261" s="13" t="str">
        <f t="shared" ca="1" si="1406"/>
        <v/>
      </c>
      <c r="I261" s="14" t="b">
        <f t="shared" ref="I261" ca="1" si="1896">IF(COUNTIF(H240:H261,"Acc")&gt;=5,"SN")</f>
        <v>0</v>
      </c>
      <c r="J261" s="13" t="str">
        <f t="shared" ca="1" si="1409"/>
        <v/>
      </c>
      <c r="K261" s="14" t="b">
        <f t="shared" ref="K261" ca="1" si="1897">IF(COUNTIF(J240:J261,"Acc")&gt;=5,"SN")</f>
        <v>0</v>
      </c>
      <c r="L261" s="13" t="str">
        <f t="shared" ca="1" si="1411"/>
        <v>Acc</v>
      </c>
      <c r="M261" s="14" t="str">
        <f t="shared" ref="M261" ca="1" si="1898">IF(COUNTIF(L240:L261,"Acc")&gt;=5,"SN")</f>
        <v>SN</v>
      </c>
      <c r="N261" s="13" t="str">
        <f t="shared" ca="1" si="1413"/>
        <v/>
      </c>
      <c r="O261" s="14" t="b">
        <f t="shared" ref="O261" ca="1" si="1899">IF(COUNTIF(N240:N261,"Acc")&gt;=5,"SN")</f>
        <v>0</v>
      </c>
      <c r="P261" s="13" t="str">
        <f t="shared" ca="1" si="1415"/>
        <v/>
      </c>
      <c r="Q261" s="14" t="b">
        <f t="shared" ref="Q261" ca="1" si="1900">IF(COUNTIF(P240:P261,"Acc")&gt;=5,"SN")</f>
        <v>0</v>
      </c>
      <c r="R261" s="13" t="str">
        <f t="shared" ca="1" si="1417"/>
        <v/>
      </c>
      <c r="S261" s="14" t="b">
        <f t="shared" ref="S261" ca="1" si="1901">IF(COUNTIF(R240:R261,"Acc")&gt;=5,"SN")</f>
        <v>0</v>
      </c>
      <c r="T261" s="13" t="str">
        <f t="shared" ca="1" si="1419"/>
        <v/>
      </c>
      <c r="U261" s="14" t="b">
        <f t="shared" ref="U261" ca="1" si="1902">IF(COUNTIF(T240:T261,"Acc")&gt;=5,"SN")</f>
        <v>0</v>
      </c>
    </row>
    <row r="262" spans="1:21">
      <c r="A262" s="16">
        <f t="shared" si="1421"/>
        <v>40798</v>
      </c>
      <c r="B262" s="13" t="str">
        <f t="shared" ca="1" si="1406"/>
        <v/>
      </c>
      <c r="C262" s="14" t="b">
        <f t="shared" ca="1" si="1574"/>
        <v>0</v>
      </c>
      <c r="D262" s="13" t="str">
        <f t="shared" ca="1" si="1406"/>
        <v/>
      </c>
      <c r="E262" s="14" t="b">
        <f t="shared" ca="1" si="1574"/>
        <v>0</v>
      </c>
      <c r="F262" s="13" t="str">
        <f t="shared" ca="1" si="1406"/>
        <v>Acc</v>
      </c>
      <c r="G262" s="14" t="str">
        <f t="shared" ref="G262" ca="1" si="1903">IF(COUNTIF(F241:F262,"Acc")&gt;=5,"SN")</f>
        <v>SN</v>
      </c>
      <c r="H262" s="13" t="str">
        <f t="shared" ca="1" si="1406"/>
        <v/>
      </c>
      <c r="I262" s="14" t="b">
        <f t="shared" ref="I262" ca="1" si="1904">IF(COUNTIF(H241:H262,"Acc")&gt;=5,"SN")</f>
        <v>0</v>
      </c>
      <c r="J262" s="13" t="str">
        <f t="shared" ca="1" si="1409"/>
        <v/>
      </c>
      <c r="K262" s="14" t="b">
        <f t="shared" ref="K262" ca="1" si="1905">IF(COUNTIF(J241:J262,"Acc")&gt;=5,"SN")</f>
        <v>0</v>
      </c>
      <c r="L262" s="13" t="str">
        <f t="shared" ca="1" si="1411"/>
        <v/>
      </c>
      <c r="M262" s="14" t="str">
        <f t="shared" ref="M262" ca="1" si="1906">IF(COUNTIF(L241:L262,"Acc")&gt;=5,"SN")</f>
        <v>SN</v>
      </c>
      <c r="N262" s="13" t="str">
        <f t="shared" ca="1" si="1413"/>
        <v/>
      </c>
      <c r="O262" s="14" t="b">
        <f t="shared" ref="O262" ca="1" si="1907">IF(COUNTIF(N241:N262,"Acc")&gt;=5,"SN")</f>
        <v>0</v>
      </c>
      <c r="P262" s="13" t="str">
        <f t="shared" ca="1" si="1415"/>
        <v/>
      </c>
      <c r="Q262" s="14" t="b">
        <f t="shared" ref="Q262" ca="1" si="1908">IF(COUNTIF(P241:P262,"Acc")&gt;=5,"SN")</f>
        <v>0</v>
      </c>
      <c r="R262" s="13" t="str">
        <f t="shared" ca="1" si="1417"/>
        <v>Acc</v>
      </c>
      <c r="S262" s="14" t="b">
        <f t="shared" ref="S262" ca="1" si="1909">IF(COUNTIF(R241:R262,"Acc")&gt;=5,"SN")</f>
        <v>0</v>
      </c>
      <c r="T262" s="13" t="str">
        <f t="shared" ca="1" si="1419"/>
        <v/>
      </c>
      <c r="U262" s="14" t="b">
        <f t="shared" ref="U262" ca="1" si="1910">IF(COUNTIF(T241:T262,"Acc")&gt;=5,"SN")</f>
        <v>0</v>
      </c>
    </row>
    <row r="263" spans="1:21">
      <c r="A263" s="16">
        <f t="shared" si="1421"/>
        <v>40799</v>
      </c>
      <c r="B263" s="13" t="str">
        <f t="shared" ca="1" si="1406"/>
        <v/>
      </c>
      <c r="C263" s="14" t="b">
        <f t="shared" ca="1" si="1574"/>
        <v>0</v>
      </c>
      <c r="D263" s="13" t="str">
        <f t="shared" ca="1" si="1406"/>
        <v/>
      </c>
      <c r="E263" s="14" t="b">
        <f t="shared" ca="1" si="1574"/>
        <v>0</v>
      </c>
      <c r="F263" s="13" t="str">
        <f t="shared" ca="1" si="1406"/>
        <v/>
      </c>
      <c r="G263" s="14" t="b">
        <f t="shared" ref="G263" ca="1" si="1911">IF(COUNTIF(F242:F263,"Acc")&gt;=5,"SN")</f>
        <v>0</v>
      </c>
      <c r="H263" s="13" t="str">
        <f t="shared" ca="1" si="1406"/>
        <v/>
      </c>
      <c r="I263" s="14" t="b">
        <f t="shared" ref="I263" ca="1" si="1912">IF(COUNTIF(H242:H263,"Acc")&gt;=5,"SN")</f>
        <v>0</v>
      </c>
      <c r="J263" s="13" t="str">
        <f t="shared" ca="1" si="1409"/>
        <v/>
      </c>
      <c r="K263" s="14" t="b">
        <f t="shared" ref="K263" ca="1" si="1913">IF(COUNTIF(J242:J263,"Acc")&gt;=5,"SN")</f>
        <v>0</v>
      </c>
      <c r="L263" s="13" t="str">
        <f t="shared" ca="1" si="1411"/>
        <v/>
      </c>
      <c r="M263" s="14" t="str">
        <f t="shared" ref="M263" ca="1" si="1914">IF(COUNTIF(L242:L263,"Acc")&gt;=5,"SN")</f>
        <v>SN</v>
      </c>
      <c r="N263" s="13" t="str">
        <f t="shared" ca="1" si="1413"/>
        <v/>
      </c>
      <c r="O263" s="14" t="b">
        <f t="shared" ref="O263" ca="1" si="1915">IF(COUNTIF(N242:N263,"Acc")&gt;=5,"SN")</f>
        <v>0</v>
      </c>
      <c r="P263" s="13" t="str">
        <f t="shared" ca="1" si="1415"/>
        <v>Acc</v>
      </c>
      <c r="Q263" s="14" t="b">
        <f t="shared" ref="Q263" ca="1" si="1916">IF(COUNTIF(P242:P263,"Acc")&gt;=5,"SN")</f>
        <v>0</v>
      </c>
      <c r="R263" s="13" t="str">
        <f t="shared" ca="1" si="1417"/>
        <v/>
      </c>
      <c r="S263" s="14" t="b">
        <f t="shared" ref="S263" ca="1" si="1917">IF(COUNTIF(R242:R263,"Acc")&gt;=5,"SN")</f>
        <v>0</v>
      </c>
      <c r="T263" s="13" t="str">
        <f t="shared" ca="1" si="1419"/>
        <v/>
      </c>
      <c r="U263" s="14" t="b">
        <f t="shared" ref="U263" ca="1" si="1918">IF(COUNTIF(T242:T263,"Acc")&gt;=5,"SN")</f>
        <v>0</v>
      </c>
    </row>
    <row r="264" spans="1:21">
      <c r="A264" s="16">
        <f t="shared" si="1421"/>
        <v>40800</v>
      </c>
      <c r="B264" s="13" t="str">
        <f t="shared" ca="1" si="1406"/>
        <v/>
      </c>
      <c r="C264" s="14" t="b">
        <f t="shared" ca="1" si="1574"/>
        <v>0</v>
      </c>
      <c r="D264" s="13" t="str">
        <f t="shared" ca="1" si="1406"/>
        <v/>
      </c>
      <c r="E264" s="14" t="b">
        <f t="shared" ca="1" si="1574"/>
        <v>0</v>
      </c>
      <c r="F264" s="13" t="str">
        <f t="shared" ca="1" si="1406"/>
        <v/>
      </c>
      <c r="G264" s="14" t="b">
        <f t="shared" ref="G264" ca="1" si="1919">IF(COUNTIF(F243:F264,"Acc")&gt;=5,"SN")</f>
        <v>0</v>
      </c>
      <c r="H264" s="13" t="str">
        <f t="shared" ref="H264" ca="1" si="1920">IF(RAND()+0.1&gt;1,"Acc","")</f>
        <v>Acc</v>
      </c>
      <c r="I264" s="14" t="b">
        <f t="shared" ref="I264" ca="1" si="1921">IF(COUNTIF(H243:H264,"Acc")&gt;=5,"SN")</f>
        <v>0</v>
      </c>
      <c r="J264" s="13" t="str">
        <f t="shared" ca="1" si="1409"/>
        <v>Acc</v>
      </c>
      <c r="K264" s="14" t="b">
        <f t="shared" ref="K264" ca="1" si="1922">IF(COUNTIF(J243:J264,"Acc")&gt;=5,"SN")</f>
        <v>0</v>
      </c>
      <c r="L264" s="13" t="str">
        <f t="shared" ca="1" si="1411"/>
        <v/>
      </c>
      <c r="M264" s="14" t="str">
        <f t="shared" ref="M264" ca="1" si="1923">IF(COUNTIF(L243:L264,"Acc")&gt;=5,"SN")</f>
        <v>SN</v>
      </c>
      <c r="N264" s="13" t="str">
        <f t="shared" ca="1" si="1413"/>
        <v/>
      </c>
      <c r="O264" s="14" t="b">
        <f t="shared" ref="O264" ca="1" si="1924">IF(COUNTIF(N243:N264,"Acc")&gt;=5,"SN")</f>
        <v>0</v>
      </c>
      <c r="P264" s="13" t="str">
        <f t="shared" ca="1" si="1415"/>
        <v/>
      </c>
      <c r="Q264" s="14" t="b">
        <f t="shared" ref="Q264" ca="1" si="1925">IF(COUNTIF(P243:P264,"Acc")&gt;=5,"SN")</f>
        <v>0</v>
      </c>
      <c r="R264" s="13" t="str">
        <f t="shared" ca="1" si="1417"/>
        <v/>
      </c>
      <c r="S264" s="14" t="b">
        <f t="shared" ref="S264" ca="1" si="1926">IF(COUNTIF(R243:R264,"Acc")&gt;=5,"SN")</f>
        <v>0</v>
      </c>
      <c r="T264" s="13" t="str">
        <f t="shared" ca="1" si="1419"/>
        <v/>
      </c>
      <c r="U264" s="14" t="b">
        <f t="shared" ref="U264" ca="1" si="1927">IF(COUNTIF(T243:T264,"Acc")&gt;=5,"SN")</f>
        <v>0</v>
      </c>
    </row>
    <row r="265" spans="1:21">
      <c r="A265" s="16">
        <f t="shared" si="1421"/>
        <v>40801</v>
      </c>
      <c r="B265" s="13" t="str">
        <f t="shared" ref="B265:H328" ca="1" si="1928">IF(RAND()+0.1&gt;1,"Acc","")</f>
        <v/>
      </c>
      <c r="C265" s="14" t="b">
        <f t="shared" ca="1" si="1574"/>
        <v>0</v>
      </c>
      <c r="D265" s="13" t="str">
        <f t="shared" ca="1" si="1928"/>
        <v/>
      </c>
      <c r="E265" s="14" t="b">
        <f t="shared" ca="1" si="1574"/>
        <v>0</v>
      </c>
      <c r="F265" s="13" t="str">
        <f t="shared" ca="1" si="1928"/>
        <v>Acc</v>
      </c>
      <c r="G265" s="14" t="str">
        <f t="shared" ref="G265" ca="1" si="1929">IF(COUNTIF(F244:F265,"Acc")&gt;=5,"SN")</f>
        <v>SN</v>
      </c>
      <c r="H265" s="13" t="str">
        <f t="shared" ca="1" si="1928"/>
        <v/>
      </c>
      <c r="I265" s="14" t="b">
        <f t="shared" ref="I265" ca="1" si="1930">IF(COUNTIF(H244:H265,"Acc")&gt;=5,"SN")</f>
        <v>0</v>
      </c>
      <c r="J265" s="13" t="str">
        <f t="shared" ref="J265:J328" ca="1" si="1931">IF(RAND()+0.1&gt;1,"Acc","")</f>
        <v/>
      </c>
      <c r="K265" s="14" t="b">
        <f t="shared" ref="K265" ca="1" si="1932">IF(COUNTIF(J244:J265,"Acc")&gt;=5,"SN")</f>
        <v>0</v>
      </c>
      <c r="L265" s="13" t="str">
        <f t="shared" ref="L265:L328" ca="1" si="1933">IF(RAND()+0.1&gt;1,"Acc","")</f>
        <v/>
      </c>
      <c r="M265" s="14" t="b">
        <f t="shared" ref="M265" ca="1" si="1934">IF(COUNTIF(L244:L265,"Acc")&gt;=5,"SN")</f>
        <v>0</v>
      </c>
      <c r="N265" s="13" t="str">
        <f t="shared" ref="N265:N328" ca="1" si="1935">IF(RAND()+0.1&gt;1,"Acc","")</f>
        <v/>
      </c>
      <c r="O265" s="14" t="b">
        <f t="shared" ref="O265" ca="1" si="1936">IF(COUNTIF(N244:N265,"Acc")&gt;=5,"SN")</f>
        <v>0</v>
      </c>
      <c r="P265" s="13" t="str">
        <f t="shared" ref="P265:P328" ca="1" si="1937">IF(RAND()+0.1&gt;1,"Acc","")</f>
        <v/>
      </c>
      <c r="Q265" s="14" t="b">
        <f t="shared" ref="Q265" ca="1" si="1938">IF(COUNTIF(P244:P265,"Acc")&gt;=5,"SN")</f>
        <v>0</v>
      </c>
      <c r="R265" s="13" t="str">
        <f t="shared" ref="R265:R328" ca="1" si="1939">IF(RAND()+0.1&gt;1,"Acc","")</f>
        <v/>
      </c>
      <c r="S265" s="14" t="b">
        <f t="shared" ref="S265" ca="1" si="1940">IF(COUNTIF(R244:R265,"Acc")&gt;=5,"SN")</f>
        <v>0</v>
      </c>
      <c r="T265" s="13" t="str">
        <f t="shared" ref="T265:T328" ca="1" si="1941">IF(RAND()+0.1&gt;1,"Acc","")</f>
        <v/>
      </c>
      <c r="U265" s="14" t="b">
        <f t="shared" ref="U265" ca="1" si="1942">IF(COUNTIF(T244:T265,"Acc")&gt;=5,"SN")</f>
        <v>0</v>
      </c>
    </row>
    <row r="266" spans="1:21">
      <c r="A266" s="16">
        <f t="shared" ref="A266:A329" si="1943">A265+1</f>
        <v>40802</v>
      </c>
      <c r="B266" s="13" t="str">
        <f t="shared" ca="1" si="1928"/>
        <v/>
      </c>
      <c r="C266" s="14" t="b">
        <f t="shared" ca="1" si="1574"/>
        <v>0</v>
      </c>
      <c r="D266" s="13" t="str">
        <f t="shared" ca="1" si="1928"/>
        <v/>
      </c>
      <c r="E266" s="14" t="b">
        <f t="shared" ca="1" si="1574"/>
        <v>0</v>
      </c>
      <c r="F266" s="13" t="str">
        <f t="shared" ca="1" si="1928"/>
        <v/>
      </c>
      <c r="G266" s="14" t="str">
        <f t="shared" ref="G266" ca="1" si="1944">IF(COUNTIF(F245:F266,"Acc")&gt;=5,"SN")</f>
        <v>SN</v>
      </c>
      <c r="H266" s="13" t="str">
        <f t="shared" ca="1" si="1928"/>
        <v/>
      </c>
      <c r="I266" s="14" t="b">
        <f t="shared" ref="I266" ca="1" si="1945">IF(COUNTIF(H245:H266,"Acc")&gt;=5,"SN")</f>
        <v>0</v>
      </c>
      <c r="J266" s="13" t="str">
        <f t="shared" ca="1" si="1931"/>
        <v>Acc</v>
      </c>
      <c r="K266" s="14" t="b">
        <f t="shared" ref="K266" ca="1" si="1946">IF(COUNTIF(J245:J266,"Acc")&gt;=5,"SN")</f>
        <v>0</v>
      </c>
      <c r="L266" s="13" t="str">
        <f t="shared" ca="1" si="1933"/>
        <v/>
      </c>
      <c r="M266" s="14" t="b">
        <f t="shared" ref="M266" ca="1" si="1947">IF(COUNTIF(L245:L266,"Acc")&gt;=5,"SN")</f>
        <v>0</v>
      </c>
      <c r="N266" s="13" t="str">
        <f t="shared" ca="1" si="1935"/>
        <v/>
      </c>
      <c r="O266" s="14" t="b">
        <f t="shared" ref="O266" ca="1" si="1948">IF(COUNTIF(N245:N266,"Acc")&gt;=5,"SN")</f>
        <v>0</v>
      </c>
      <c r="P266" s="13" t="str">
        <f t="shared" ca="1" si="1937"/>
        <v/>
      </c>
      <c r="Q266" s="14" t="b">
        <f t="shared" ref="Q266" ca="1" si="1949">IF(COUNTIF(P245:P266,"Acc")&gt;=5,"SN")</f>
        <v>0</v>
      </c>
      <c r="R266" s="13" t="str">
        <f t="shared" ca="1" si="1939"/>
        <v/>
      </c>
      <c r="S266" s="14" t="b">
        <f t="shared" ref="S266" ca="1" si="1950">IF(COUNTIF(R245:R266,"Acc")&gt;=5,"SN")</f>
        <v>0</v>
      </c>
      <c r="T266" s="13" t="str">
        <f t="shared" ca="1" si="1941"/>
        <v/>
      </c>
      <c r="U266" s="14" t="b">
        <f t="shared" ref="U266" ca="1" si="1951">IF(COUNTIF(T245:T266,"Acc")&gt;=5,"SN")</f>
        <v>0</v>
      </c>
    </row>
    <row r="267" spans="1:21">
      <c r="A267" s="16">
        <f t="shared" si="1943"/>
        <v>40803</v>
      </c>
      <c r="B267" s="13" t="str">
        <f t="shared" ca="1" si="1928"/>
        <v/>
      </c>
      <c r="C267" s="14" t="b">
        <f t="shared" ca="1" si="1574"/>
        <v>0</v>
      </c>
      <c r="D267" s="13" t="str">
        <f t="shared" ca="1" si="1928"/>
        <v/>
      </c>
      <c r="E267" s="14" t="b">
        <f t="shared" ca="1" si="1574"/>
        <v>0</v>
      </c>
      <c r="F267" s="13" t="str">
        <f t="shared" ca="1" si="1928"/>
        <v/>
      </c>
      <c r="G267" s="14" t="str">
        <f t="shared" ref="G267" ca="1" si="1952">IF(COUNTIF(F246:F267,"Acc")&gt;=5,"SN")</f>
        <v>SN</v>
      </c>
      <c r="H267" s="13" t="str">
        <f t="shared" ca="1" si="1928"/>
        <v/>
      </c>
      <c r="I267" s="14" t="b">
        <f t="shared" ref="I267" ca="1" si="1953">IF(COUNTIF(H246:H267,"Acc")&gt;=5,"SN")</f>
        <v>0</v>
      </c>
      <c r="J267" s="13" t="str">
        <f t="shared" ca="1" si="1931"/>
        <v/>
      </c>
      <c r="K267" s="14" t="b">
        <f t="shared" ref="K267" ca="1" si="1954">IF(COUNTIF(J246:J267,"Acc")&gt;=5,"SN")</f>
        <v>0</v>
      </c>
      <c r="L267" s="13" t="str">
        <f t="shared" ca="1" si="1933"/>
        <v/>
      </c>
      <c r="M267" s="14" t="b">
        <f t="shared" ref="M267" ca="1" si="1955">IF(COUNTIF(L246:L267,"Acc")&gt;=5,"SN")</f>
        <v>0</v>
      </c>
      <c r="N267" s="13" t="str">
        <f t="shared" ca="1" si="1935"/>
        <v/>
      </c>
      <c r="O267" s="14" t="b">
        <f t="shared" ref="O267" ca="1" si="1956">IF(COUNTIF(N246:N267,"Acc")&gt;=5,"SN")</f>
        <v>0</v>
      </c>
      <c r="P267" s="13" t="str">
        <f t="shared" ca="1" si="1937"/>
        <v/>
      </c>
      <c r="Q267" s="14" t="b">
        <f t="shared" ref="Q267" ca="1" si="1957">IF(COUNTIF(P246:P267,"Acc")&gt;=5,"SN")</f>
        <v>0</v>
      </c>
      <c r="R267" s="13" t="str">
        <f t="shared" ca="1" si="1939"/>
        <v/>
      </c>
      <c r="S267" s="14" t="b">
        <f t="shared" ref="S267" ca="1" si="1958">IF(COUNTIF(R246:R267,"Acc")&gt;=5,"SN")</f>
        <v>0</v>
      </c>
      <c r="T267" s="13" t="str">
        <f t="shared" ca="1" si="1941"/>
        <v>Acc</v>
      </c>
      <c r="U267" s="14" t="b">
        <f t="shared" ref="U267" ca="1" si="1959">IF(COUNTIF(T246:T267,"Acc")&gt;=5,"SN")</f>
        <v>0</v>
      </c>
    </row>
    <row r="268" spans="1:21">
      <c r="A268" s="16">
        <f t="shared" si="1943"/>
        <v>40804</v>
      </c>
      <c r="B268" s="13" t="str">
        <f t="shared" ca="1" si="1928"/>
        <v/>
      </c>
      <c r="C268" s="14" t="b">
        <f t="shared" ca="1" si="1574"/>
        <v>0</v>
      </c>
      <c r="D268" s="13" t="str">
        <f t="shared" ca="1" si="1928"/>
        <v/>
      </c>
      <c r="E268" s="14" t="b">
        <f t="shared" ca="1" si="1574"/>
        <v>0</v>
      </c>
      <c r="F268" s="13" t="str">
        <f t="shared" ca="1" si="1928"/>
        <v/>
      </c>
      <c r="G268" s="14" t="str">
        <f t="shared" ref="G268" ca="1" si="1960">IF(COUNTIF(F247:F268,"Acc")&gt;=5,"SN")</f>
        <v>SN</v>
      </c>
      <c r="H268" s="13" t="str">
        <f t="shared" ca="1" si="1928"/>
        <v/>
      </c>
      <c r="I268" s="14" t="b">
        <f t="shared" ref="I268" ca="1" si="1961">IF(COUNTIF(H247:H268,"Acc")&gt;=5,"SN")</f>
        <v>0</v>
      </c>
      <c r="J268" s="13" t="str">
        <f t="shared" ca="1" si="1931"/>
        <v/>
      </c>
      <c r="K268" s="14" t="b">
        <f t="shared" ref="K268" ca="1" si="1962">IF(COUNTIF(J247:J268,"Acc")&gt;=5,"SN")</f>
        <v>0</v>
      </c>
      <c r="L268" s="13" t="str">
        <f t="shared" ca="1" si="1933"/>
        <v/>
      </c>
      <c r="M268" s="14" t="b">
        <f t="shared" ref="M268" ca="1" si="1963">IF(COUNTIF(L247:L268,"Acc")&gt;=5,"SN")</f>
        <v>0</v>
      </c>
      <c r="N268" s="13" t="str">
        <f t="shared" ca="1" si="1935"/>
        <v>Acc</v>
      </c>
      <c r="O268" s="14" t="b">
        <f t="shared" ref="O268" ca="1" si="1964">IF(COUNTIF(N247:N268,"Acc")&gt;=5,"SN")</f>
        <v>0</v>
      </c>
      <c r="P268" s="13" t="str">
        <f t="shared" ca="1" si="1937"/>
        <v/>
      </c>
      <c r="Q268" s="14" t="b">
        <f t="shared" ref="Q268" ca="1" si="1965">IF(COUNTIF(P247:P268,"Acc")&gt;=5,"SN")</f>
        <v>0</v>
      </c>
      <c r="R268" s="13" t="str">
        <f t="shared" ca="1" si="1939"/>
        <v/>
      </c>
      <c r="S268" s="14" t="b">
        <f t="shared" ref="S268" ca="1" si="1966">IF(COUNTIF(R247:R268,"Acc")&gt;=5,"SN")</f>
        <v>0</v>
      </c>
      <c r="T268" s="13" t="str">
        <f t="shared" ca="1" si="1941"/>
        <v/>
      </c>
      <c r="U268" s="14" t="b">
        <f t="shared" ref="U268" ca="1" si="1967">IF(COUNTIF(T247:T268,"Acc")&gt;=5,"SN")</f>
        <v>0</v>
      </c>
    </row>
    <row r="269" spans="1:21">
      <c r="A269" s="16">
        <f t="shared" si="1943"/>
        <v>40805</v>
      </c>
      <c r="B269" s="13" t="str">
        <f t="shared" ca="1" si="1928"/>
        <v/>
      </c>
      <c r="C269" s="14" t="b">
        <f t="shared" ca="1" si="1574"/>
        <v>0</v>
      </c>
      <c r="D269" s="13" t="str">
        <f t="shared" ca="1" si="1928"/>
        <v/>
      </c>
      <c r="E269" s="14" t="b">
        <f t="shared" ca="1" si="1574"/>
        <v>0</v>
      </c>
      <c r="F269" s="13" t="str">
        <f t="shared" ca="1" si="1928"/>
        <v/>
      </c>
      <c r="G269" s="14" t="b">
        <f t="shared" ref="G269" ca="1" si="1968">IF(COUNTIF(F248:F269,"Acc")&gt;=5,"SN")</f>
        <v>0</v>
      </c>
      <c r="H269" s="13" t="str">
        <f t="shared" ca="1" si="1928"/>
        <v/>
      </c>
      <c r="I269" s="14" t="b">
        <f t="shared" ref="I269" ca="1" si="1969">IF(COUNTIF(H248:H269,"Acc")&gt;=5,"SN")</f>
        <v>0</v>
      </c>
      <c r="J269" s="13" t="str">
        <f t="shared" ca="1" si="1931"/>
        <v/>
      </c>
      <c r="K269" s="14" t="b">
        <f t="shared" ref="K269" ca="1" si="1970">IF(COUNTIF(J248:J269,"Acc")&gt;=5,"SN")</f>
        <v>0</v>
      </c>
      <c r="L269" s="13" t="str">
        <f t="shared" ca="1" si="1933"/>
        <v>Acc</v>
      </c>
      <c r="M269" s="14" t="str">
        <f t="shared" ref="M269" ca="1" si="1971">IF(COUNTIF(L248:L269,"Acc")&gt;=5,"SN")</f>
        <v>SN</v>
      </c>
      <c r="N269" s="13" t="str">
        <f t="shared" ca="1" si="1935"/>
        <v/>
      </c>
      <c r="O269" s="14" t="b">
        <f t="shared" ref="O269" ca="1" si="1972">IF(COUNTIF(N248:N269,"Acc")&gt;=5,"SN")</f>
        <v>0</v>
      </c>
      <c r="P269" s="13" t="str">
        <f t="shared" ca="1" si="1937"/>
        <v/>
      </c>
      <c r="Q269" s="14" t="b">
        <f t="shared" ref="Q269" ca="1" si="1973">IF(COUNTIF(P248:P269,"Acc")&gt;=5,"SN")</f>
        <v>0</v>
      </c>
      <c r="R269" s="13" t="str">
        <f t="shared" ca="1" si="1939"/>
        <v/>
      </c>
      <c r="S269" s="14" t="b">
        <f t="shared" ref="S269" ca="1" si="1974">IF(COUNTIF(R248:R269,"Acc")&gt;=5,"SN")</f>
        <v>0</v>
      </c>
      <c r="T269" s="13" t="str">
        <f t="shared" ca="1" si="1941"/>
        <v/>
      </c>
      <c r="U269" s="14" t="b">
        <f t="shared" ref="U269" ca="1" si="1975">IF(COUNTIF(T248:T269,"Acc")&gt;=5,"SN")</f>
        <v>0</v>
      </c>
    </row>
    <row r="270" spans="1:21">
      <c r="A270" s="16">
        <f t="shared" si="1943"/>
        <v>40806</v>
      </c>
      <c r="B270" s="13" t="str">
        <f t="shared" ca="1" si="1928"/>
        <v/>
      </c>
      <c r="C270" s="14" t="b">
        <f t="shared" ca="1" si="1574"/>
        <v>0</v>
      </c>
      <c r="D270" s="13" t="str">
        <f t="shared" ca="1" si="1928"/>
        <v/>
      </c>
      <c r="E270" s="14" t="b">
        <f t="shared" ca="1" si="1574"/>
        <v>0</v>
      </c>
      <c r="F270" s="13" t="str">
        <f t="shared" ca="1" si="1928"/>
        <v/>
      </c>
      <c r="G270" s="14" t="b">
        <f t="shared" ref="G270" ca="1" si="1976">IF(COUNTIF(F249:F270,"Acc")&gt;=5,"SN")</f>
        <v>0</v>
      </c>
      <c r="H270" s="13" t="str">
        <f t="shared" ca="1" si="1928"/>
        <v/>
      </c>
      <c r="I270" s="14" t="b">
        <f t="shared" ref="I270" ca="1" si="1977">IF(COUNTIF(H249:H270,"Acc")&gt;=5,"SN")</f>
        <v>0</v>
      </c>
      <c r="J270" s="13" t="str">
        <f t="shared" ca="1" si="1931"/>
        <v>Acc</v>
      </c>
      <c r="K270" s="14" t="b">
        <f t="shared" ref="K270" ca="1" si="1978">IF(COUNTIF(J249:J270,"Acc")&gt;=5,"SN")</f>
        <v>0</v>
      </c>
      <c r="L270" s="13" t="str">
        <f t="shared" ca="1" si="1933"/>
        <v/>
      </c>
      <c r="M270" s="14" t="b">
        <f t="shared" ref="M270" ca="1" si="1979">IF(COUNTIF(L249:L270,"Acc")&gt;=5,"SN")</f>
        <v>0</v>
      </c>
      <c r="N270" s="13" t="str">
        <f t="shared" ca="1" si="1935"/>
        <v/>
      </c>
      <c r="O270" s="14" t="b">
        <f t="shared" ref="O270" ca="1" si="1980">IF(COUNTIF(N249:N270,"Acc")&gt;=5,"SN")</f>
        <v>0</v>
      </c>
      <c r="P270" s="13" t="str">
        <f t="shared" ca="1" si="1937"/>
        <v>Acc</v>
      </c>
      <c r="Q270" s="14" t="b">
        <f t="shared" ref="Q270" ca="1" si="1981">IF(COUNTIF(P249:P270,"Acc")&gt;=5,"SN")</f>
        <v>0</v>
      </c>
      <c r="R270" s="13" t="str">
        <f t="shared" ca="1" si="1939"/>
        <v>Acc</v>
      </c>
      <c r="S270" s="14" t="b">
        <f t="shared" ref="S270" ca="1" si="1982">IF(COUNTIF(R249:R270,"Acc")&gt;=5,"SN")</f>
        <v>0</v>
      </c>
      <c r="T270" s="13" t="str">
        <f t="shared" ca="1" si="1941"/>
        <v/>
      </c>
      <c r="U270" s="14" t="b">
        <f t="shared" ref="U270" ca="1" si="1983">IF(COUNTIF(T249:T270,"Acc")&gt;=5,"SN")</f>
        <v>0</v>
      </c>
    </row>
    <row r="271" spans="1:21">
      <c r="A271" s="16">
        <f t="shared" si="1943"/>
        <v>40807</v>
      </c>
      <c r="B271" s="13" t="str">
        <f t="shared" ca="1" si="1928"/>
        <v/>
      </c>
      <c r="C271" s="14" t="b">
        <f t="shared" ca="1" si="1574"/>
        <v>0</v>
      </c>
      <c r="D271" s="13" t="str">
        <f t="shared" ca="1" si="1928"/>
        <v/>
      </c>
      <c r="E271" s="14" t="b">
        <f t="shared" ca="1" si="1574"/>
        <v>0</v>
      </c>
      <c r="F271" s="13" t="str">
        <f t="shared" ca="1" si="1928"/>
        <v/>
      </c>
      <c r="G271" s="14" t="b">
        <f t="shared" ref="G271" ca="1" si="1984">IF(COUNTIF(F250:F271,"Acc")&gt;=5,"SN")</f>
        <v>0</v>
      </c>
      <c r="H271" s="13" t="str">
        <f t="shared" ca="1" si="1928"/>
        <v>Acc</v>
      </c>
      <c r="I271" s="14" t="b">
        <f t="shared" ref="I271" ca="1" si="1985">IF(COUNTIF(H250:H271,"Acc")&gt;=5,"SN")</f>
        <v>0</v>
      </c>
      <c r="J271" s="13" t="str">
        <f t="shared" ca="1" si="1931"/>
        <v/>
      </c>
      <c r="K271" s="14" t="b">
        <f t="shared" ref="K271" ca="1" si="1986">IF(COUNTIF(J250:J271,"Acc")&gt;=5,"SN")</f>
        <v>0</v>
      </c>
      <c r="L271" s="13" t="str">
        <f t="shared" ca="1" si="1933"/>
        <v/>
      </c>
      <c r="M271" s="14" t="b">
        <f t="shared" ref="M271" ca="1" si="1987">IF(COUNTIF(L250:L271,"Acc")&gt;=5,"SN")</f>
        <v>0</v>
      </c>
      <c r="N271" s="13" t="str">
        <f t="shared" ca="1" si="1935"/>
        <v/>
      </c>
      <c r="O271" s="14" t="b">
        <f t="shared" ref="O271" ca="1" si="1988">IF(COUNTIF(N250:N271,"Acc")&gt;=5,"SN")</f>
        <v>0</v>
      </c>
      <c r="P271" s="13" t="str">
        <f t="shared" ca="1" si="1937"/>
        <v/>
      </c>
      <c r="Q271" s="14" t="b">
        <f t="shared" ref="Q271" ca="1" si="1989">IF(COUNTIF(P250:P271,"Acc")&gt;=5,"SN")</f>
        <v>0</v>
      </c>
      <c r="R271" s="13" t="str">
        <f t="shared" ca="1" si="1939"/>
        <v/>
      </c>
      <c r="S271" s="14" t="b">
        <f t="shared" ref="S271" ca="1" si="1990">IF(COUNTIF(R250:R271,"Acc")&gt;=5,"SN")</f>
        <v>0</v>
      </c>
      <c r="T271" s="13" t="str">
        <f t="shared" ca="1" si="1941"/>
        <v/>
      </c>
      <c r="U271" s="14" t="b">
        <f t="shared" ref="U271" ca="1" si="1991">IF(COUNTIF(T250:T271,"Acc")&gt;=5,"SN")</f>
        <v>0</v>
      </c>
    </row>
    <row r="272" spans="1:21">
      <c r="A272" s="16">
        <f t="shared" si="1943"/>
        <v>40808</v>
      </c>
      <c r="B272" s="13" t="str">
        <f t="shared" ca="1" si="1928"/>
        <v/>
      </c>
      <c r="C272" s="14" t="b">
        <f t="shared" ca="1" si="1574"/>
        <v>0</v>
      </c>
      <c r="D272" s="13" t="str">
        <f t="shared" ca="1" si="1928"/>
        <v/>
      </c>
      <c r="E272" s="14" t="b">
        <f t="shared" ca="1" si="1574"/>
        <v>0</v>
      </c>
      <c r="F272" s="13" t="str">
        <f t="shared" ca="1" si="1928"/>
        <v/>
      </c>
      <c r="G272" s="14" t="b">
        <f t="shared" ref="G272" ca="1" si="1992">IF(COUNTIF(F251:F272,"Acc")&gt;=5,"SN")</f>
        <v>0</v>
      </c>
      <c r="H272" s="13" t="str">
        <f t="shared" ca="1" si="1928"/>
        <v/>
      </c>
      <c r="I272" s="14" t="b">
        <f t="shared" ref="I272" ca="1" si="1993">IF(COUNTIF(H251:H272,"Acc")&gt;=5,"SN")</f>
        <v>0</v>
      </c>
      <c r="J272" s="13" t="str">
        <f t="shared" ca="1" si="1931"/>
        <v/>
      </c>
      <c r="K272" s="14" t="b">
        <f t="shared" ref="K272" ca="1" si="1994">IF(COUNTIF(J251:J272,"Acc")&gt;=5,"SN")</f>
        <v>0</v>
      </c>
      <c r="L272" s="13" t="str">
        <f t="shared" ca="1" si="1933"/>
        <v/>
      </c>
      <c r="M272" s="14" t="b">
        <f t="shared" ref="M272" ca="1" si="1995">IF(COUNTIF(L251:L272,"Acc")&gt;=5,"SN")</f>
        <v>0</v>
      </c>
      <c r="N272" s="13" t="str">
        <f t="shared" ca="1" si="1935"/>
        <v/>
      </c>
      <c r="O272" s="14" t="b">
        <f t="shared" ref="O272" ca="1" si="1996">IF(COUNTIF(N251:N272,"Acc")&gt;=5,"SN")</f>
        <v>0</v>
      </c>
      <c r="P272" s="13" t="str">
        <f t="shared" ca="1" si="1937"/>
        <v/>
      </c>
      <c r="Q272" s="14" t="b">
        <f t="shared" ref="Q272" ca="1" si="1997">IF(COUNTIF(P251:P272,"Acc")&gt;=5,"SN")</f>
        <v>0</v>
      </c>
      <c r="R272" s="13" t="str">
        <f t="shared" ca="1" si="1939"/>
        <v/>
      </c>
      <c r="S272" s="14" t="b">
        <f t="shared" ref="S272" ca="1" si="1998">IF(COUNTIF(R251:R272,"Acc")&gt;=5,"SN")</f>
        <v>0</v>
      </c>
      <c r="T272" s="13" t="str">
        <f t="shared" ca="1" si="1941"/>
        <v/>
      </c>
      <c r="U272" s="14" t="b">
        <f t="shared" ref="U272" ca="1" si="1999">IF(COUNTIF(T251:T272,"Acc")&gt;=5,"SN")</f>
        <v>0</v>
      </c>
    </row>
    <row r="273" spans="1:21">
      <c r="A273" s="16">
        <f t="shared" si="1943"/>
        <v>40809</v>
      </c>
      <c r="B273" s="13" t="str">
        <f t="shared" ca="1" si="1928"/>
        <v/>
      </c>
      <c r="C273" s="14" t="b">
        <f t="shared" ca="1" si="1574"/>
        <v>0</v>
      </c>
      <c r="D273" s="13" t="str">
        <f t="shared" ca="1" si="1928"/>
        <v>Acc</v>
      </c>
      <c r="E273" s="14" t="b">
        <f t="shared" ca="1" si="1574"/>
        <v>0</v>
      </c>
      <c r="F273" s="13" t="str">
        <f t="shared" ca="1" si="1928"/>
        <v/>
      </c>
      <c r="G273" s="14" t="b">
        <f t="shared" ref="G273" ca="1" si="2000">IF(COUNTIF(F252:F273,"Acc")&gt;=5,"SN")</f>
        <v>0</v>
      </c>
      <c r="H273" s="13" t="str">
        <f t="shared" ca="1" si="1928"/>
        <v/>
      </c>
      <c r="I273" s="14" t="b">
        <f t="shared" ref="I273" ca="1" si="2001">IF(COUNTIF(H252:H273,"Acc")&gt;=5,"SN")</f>
        <v>0</v>
      </c>
      <c r="J273" s="13" t="str">
        <f t="shared" ca="1" si="1931"/>
        <v>Acc</v>
      </c>
      <c r="K273" s="14" t="str">
        <f t="shared" ref="K273" ca="1" si="2002">IF(COUNTIF(J252:J273,"Acc")&gt;=5,"SN")</f>
        <v>SN</v>
      </c>
      <c r="L273" s="13" t="str">
        <f t="shared" ca="1" si="1933"/>
        <v/>
      </c>
      <c r="M273" s="14" t="b">
        <f t="shared" ref="M273" ca="1" si="2003">IF(COUNTIF(L252:L273,"Acc")&gt;=5,"SN")</f>
        <v>0</v>
      </c>
      <c r="N273" s="13" t="str">
        <f t="shared" ca="1" si="1935"/>
        <v/>
      </c>
      <c r="O273" s="14" t="b">
        <f t="shared" ref="O273" ca="1" si="2004">IF(COUNTIF(N252:N273,"Acc")&gt;=5,"SN")</f>
        <v>0</v>
      </c>
      <c r="P273" s="13" t="str">
        <f t="shared" ca="1" si="1937"/>
        <v/>
      </c>
      <c r="Q273" s="14" t="b">
        <f t="shared" ref="Q273" ca="1" si="2005">IF(COUNTIF(P252:P273,"Acc")&gt;=5,"SN")</f>
        <v>0</v>
      </c>
      <c r="R273" s="13" t="str">
        <f t="shared" ca="1" si="1939"/>
        <v/>
      </c>
      <c r="S273" s="14" t="b">
        <f t="shared" ref="S273" ca="1" si="2006">IF(COUNTIF(R252:R273,"Acc")&gt;=5,"SN")</f>
        <v>0</v>
      </c>
      <c r="T273" s="13" t="str">
        <f t="shared" ca="1" si="1941"/>
        <v/>
      </c>
      <c r="U273" s="14" t="b">
        <f t="shared" ref="U273" ca="1" si="2007">IF(COUNTIF(T252:T273,"Acc")&gt;=5,"SN")</f>
        <v>0</v>
      </c>
    </row>
    <row r="274" spans="1:21">
      <c r="A274" s="16">
        <f t="shared" si="1943"/>
        <v>40810</v>
      </c>
      <c r="B274" s="13" t="str">
        <f t="shared" ca="1" si="1928"/>
        <v/>
      </c>
      <c r="C274" s="14" t="b">
        <f t="shared" ca="1" si="1574"/>
        <v>0</v>
      </c>
      <c r="D274" s="13" t="str">
        <f t="shared" ca="1" si="1928"/>
        <v/>
      </c>
      <c r="E274" s="14" t="b">
        <f t="shared" ca="1" si="1574"/>
        <v>0</v>
      </c>
      <c r="F274" s="13" t="str">
        <f t="shared" ca="1" si="1928"/>
        <v/>
      </c>
      <c r="G274" s="14" t="b">
        <f t="shared" ref="G274" ca="1" si="2008">IF(COUNTIF(F253:F274,"Acc")&gt;=5,"SN")</f>
        <v>0</v>
      </c>
      <c r="H274" s="13" t="str">
        <f t="shared" ca="1" si="1928"/>
        <v/>
      </c>
      <c r="I274" s="14" t="b">
        <f t="shared" ref="I274" ca="1" si="2009">IF(COUNTIF(H253:H274,"Acc")&gt;=5,"SN")</f>
        <v>0</v>
      </c>
      <c r="J274" s="13" t="str">
        <f t="shared" ca="1" si="1931"/>
        <v/>
      </c>
      <c r="K274" s="14" t="str">
        <f t="shared" ref="K274" ca="1" si="2010">IF(COUNTIF(J253:J274,"Acc")&gt;=5,"SN")</f>
        <v>SN</v>
      </c>
      <c r="L274" s="13" t="str">
        <f t="shared" ca="1" si="1933"/>
        <v/>
      </c>
      <c r="M274" s="14" t="b">
        <f t="shared" ref="M274" ca="1" si="2011">IF(COUNTIF(L253:L274,"Acc")&gt;=5,"SN")</f>
        <v>0</v>
      </c>
      <c r="N274" s="13" t="str">
        <f t="shared" ca="1" si="1935"/>
        <v>Acc</v>
      </c>
      <c r="O274" s="14" t="b">
        <f t="shared" ref="O274" ca="1" si="2012">IF(COUNTIF(N253:N274,"Acc")&gt;=5,"SN")</f>
        <v>0</v>
      </c>
      <c r="P274" s="13" t="str">
        <f t="shared" ca="1" si="1937"/>
        <v/>
      </c>
      <c r="Q274" s="14" t="b">
        <f t="shared" ref="Q274" ca="1" si="2013">IF(COUNTIF(P253:P274,"Acc")&gt;=5,"SN")</f>
        <v>0</v>
      </c>
      <c r="R274" s="13" t="str">
        <f t="shared" ca="1" si="1939"/>
        <v/>
      </c>
      <c r="S274" s="14" t="b">
        <f t="shared" ref="S274" ca="1" si="2014">IF(COUNTIF(R253:R274,"Acc")&gt;=5,"SN")</f>
        <v>0</v>
      </c>
      <c r="T274" s="13" t="str">
        <f t="shared" ca="1" si="1941"/>
        <v/>
      </c>
      <c r="U274" s="14" t="b">
        <f t="shared" ref="U274" ca="1" si="2015">IF(COUNTIF(T253:T274,"Acc")&gt;=5,"SN")</f>
        <v>0</v>
      </c>
    </row>
    <row r="275" spans="1:21">
      <c r="A275" s="16">
        <f t="shared" si="1943"/>
        <v>40811</v>
      </c>
      <c r="B275" s="13" t="str">
        <f t="shared" ca="1" si="1928"/>
        <v/>
      </c>
      <c r="C275" s="14" t="b">
        <f t="shared" ca="1" si="1574"/>
        <v>0</v>
      </c>
      <c r="D275" s="13" t="str">
        <f t="shared" ca="1" si="1928"/>
        <v/>
      </c>
      <c r="E275" s="14" t="b">
        <f t="shared" ca="1" si="1574"/>
        <v>0</v>
      </c>
      <c r="F275" s="13" t="str">
        <f t="shared" ca="1" si="1928"/>
        <v>Acc</v>
      </c>
      <c r="G275" s="14" t="b">
        <f t="shared" ref="G275" ca="1" si="2016">IF(COUNTIF(F254:F275,"Acc")&gt;=5,"SN")</f>
        <v>0</v>
      </c>
      <c r="H275" s="13" t="str">
        <f t="shared" ca="1" si="1928"/>
        <v/>
      </c>
      <c r="I275" s="14" t="b">
        <f t="shared" ref="I275" ca="1" si="2017">IF(COUNTIF(H254:H275,"Acc")&gt;=5,"SN")</f>
        <v>0</v>
      </c>
      <c r="J275" s="13" t="str">
        <f t="shared" ca="1" si="1931"/>
        <v/>
      </c>
      <c r="K275" s="14" t="str">
        <f t="shared" ref="K275" ca="1" si="2018">IF(COUNTIF(J254:J275,"Acc")&gt;=5,"SN")</f>
        <v>SN</v>
      </c>
      <c r="L275" s="13" t="str">
        <f t="shared" ca="1" si="1933"/>
        <v/>
      </c>
      <c r="M275" s="14" t="b">
        <f t="shared" ref="M275" ca="1" si="2019">IF(COUNTIF(L254:L275,"Acc")&gt;=5,"SN")</f>
        <v>0</v>
      </c>
      <c r="N275" s="13" t="str">
        <f t="shared" ca="1" si="1935"/>
        <v/>
      </c>
      <c r="O275" s="14" t="b">
        <f t="shared" ref="O275" ca="1" si="2020">IF(COUNTIF(N254:N275,"Acc")&gt;=5,"SN")</f>
        <v>0</v>
      </c>
      <c r="P275" s="13" t="str">
        <f t="shared" ca="1" si="1937"/>
        <v/>
      </c>
      <c r="Q275" s="14" t="b">
        <f t="shared" ref="Q275" ca="1" si="2021">IF(COUNTIF(P254:P275,"Acc")&gt;=5,"SN")</f>
        <v>0</v>
      </c>
      <c r="R275" s="13" t="str">
        <f t="shared" ca="1" si="1939"/>
        <v>Acc</v>
      </c>
      <c r="S275" s="14" t="b">
        <f t="shared" ref="S275" ca="1" si="2022">IF(COUNTIF(R254:R275,"Acc")&gt;=5,"SN")</f>
        <v>0</v>
      </c>
      <c r="T275" s="13" t="str">
        <f t="shared" ca="1" si="1941"/>
        <v/>
      </c>
      <c r="U275" s="14" t="b">
        <f t="shared" ref="U275" ca="1" si="2023">IF(COUNTIF(T254:T275,"Acc")&gt;=5,"SN")</f>
        <v>0</v>
      </c>
    </row>
    <row r="276" spans="1:21">
      <c r="A276" s="16">
        <f t="shared" si="1943"/>
        <v>40812</v>
      </c>
      <c r="B276" s="13" t="str">
        <f t="shared" ca="1" si="1928"/>
        <v/>
      </c>
      <c r="C276" s="14" t="b">
        <f t="shared" ca="1" si="1574"/>
        <v>0</v>
      </c>
      <c r="D276" s="13" t="str">
        <f t="shared" ca="1" si="1928"/>
        <v>Acc</v>
      </c>
      <c r="E276" s="14" t="b">
        <f t="shared" ca="1" si="1574"/>
        <v>0</v>
      </c>
      <c r="F276" s="13" t="str">
        <f t="shared" ca="1" si="1928"/>
        <v/>
      </c>
      <c r="G276" s="14" t="b">
        <f t="shared" ref="G276" ca="1" si="2024">IF(COUNTIF(F255:F276,"Acc")&gt;=5,"SN")</f>
        <v>0</v>
      </c>
      <c r="H276" s="13" t="str">
        <f t="shared" ca="1" si="1928"/>
        <v/>
      </c>
      <c r="I276" s="14" t="b">
        <f t="shared" ref="I276" ca="1" si="2025">IF(COUNTIF(H255:H276,"Acc")&gt;=5,"SN")</f>
        <v>0</v>
      </c>
      <c r="J276" s="13" t="str">
        <f t="shared" ca="1" si="1931"/>
        <v/>
      </c>
      <c r="K276" s="14" t="str">
        <f t="shared" ref="K276" ca="1" si="2026">IF(COUNTIF(J255:J276,"Acc")&gt;=5,"SN")</f>
        <v>SN</v>
      </c>
      <c r="L276" s="13" t="str">
        <f t="shared" ca="1" si="1933"/>
        <v/>
      </c>
      <c r="M276" s="14" t="b">
        <f t="shared" ref="M276" ca="1" si="2027">IF(COUNTIF(L255:L276,"Acc")&gt;=5,"SN")</f>
        <v>0</v>
      </c>
      <c r="N276" s="13" t="str">
        <f t="shared" ca="1" si="1935"/>
        <v>Acc</v>
      </c>
      <c r="O276" s="14" t="b">
        <f t="shared" ref="O276" ca="1" si="2028">IF(COUNTIF(N255:N276,"Acc")&gt;=5,"SN")</f>
        <v>0</v>
      </c>
      <c r="P276" s="13" t="str">
        <f t="shared" ca="1" si="1937"/>
        <v/>
      </c>
      <c r="Q276" s="14" t="b">
        <f t="shared" ref="Q276" ca="1" si="2029">IF(COUNTIF(P255:P276,"Acc")&gt;=5,"SN")</f>
        <v>0</v>
      </c>
      <c r="R276" s="13" t="str">
        <f t="shared" ca="1" si="1939"/>
        <v/>
      </c>
      <c r="S276" s="14" t="b">
        <f t="shared" ref="S276" ca="1" si="2030">IF(COUNTIF(R255:R276,"Acc")&gt;=5,"SN")</f>
        <v>0</v>
      </c>
      <c r="T276" s="13" t="str">
        <f t="shared" ca="1" si="1941"/>
        <v/>
      </c>
      <c r="U276" s="14" t="b">
        <f t="shared" ref="U276" ca="1" si="2031">IF(COUNTIF(T255:T276,"Acc")&gt;=5,"SN")</f>
        <v>0</v>
      </c>
    </row>
    <row r="277" spans="1:21">
      <c r="A277" s="16">
        <f t="shared" si="1943"/>
        <v>40813</v>
      </c>
      <c r="B277" s="13" t="str">
        <f t="shared" ca="1" si="1928"/>
        <v/>
      </c>
      <c r="C277" s="14" t="b">
        <f t="shared" ca="1" si="1574"/>
        <v>0</v>
      </c>
      <c r="D277" s="13" t="str">
        <f t="shared" ca="1" si="1928"/>
        <v/>
      </c>
      <c r="E277" s="14" t="b">
        <f t="shared" ca="1" si="1574"/>
        <v>0</v>
      </c>
      <c r="F277" s="13" t="str">
        <f t="shared" ca="1" si="1928"/>
        <v/>
      </c>
      <c r="G277" s="14" t="b">
        <f t="shared" ref="G277" ca="1" si="2032">IF(COUNTIF(F256:F277,"Acc")&gt;=5,"SN")</f>
        <v>0</v>
      </c>
      <c r="H277" s="13" t="str">
        <f t="shared" ca="1" si="1928"/>
        <v/>
      </c>
      <c r="I277" s="14" t="b">
        <f t="shared" ref="I277" ca="1" si="2033">IF(COUNTIF(H256:H277,"Acc")&gt;=5,"SN")</f>
        <v>0</v>
      </c>
      <c r="J277" s="13" t="str">
        <f t="shared" ca="1" si="1931"/>
        <v/>
      </c>
      <c r="K277" s="14" t="str">
        <f t="shared" ref="K277" ca="1" si="2034">IF(COUNTIF(J256:J277,"Acc")&gt;=5,"SN")</f>
        <v>SN</v>
      </c>
      <c r="L277" s="13" t="str">
        <f t="shared" ca="1" si="1933"/>
        <v>Acc</v>
      </c>
      <c r="M277" s="14" t="b">
        <f t="shared" ref="M277" ca="1" si="2035">IF(COUNTIF(L256:L277,"Acc")&gt;=5,"SN")</f>
        <v>0</v>
      </c>
      <c r="N277" s="13" t="str">
        <f t="shared" ca="1" si="1935"/>
        <v/>
      </c>
      <c r="O277" s="14" t="b">
        <f t="shared" ref="O277" ca="1" si="2036">IF(COUNTIF(N256:N277,"Acc")&gt;=5,"SN")</f>
        <v>0</v>
      </c>
      <c r="P277" s="13" t="str">
        <f t="shared" ca="1" si="1937"/>
        <v/>
      </c>
      <c r="Q277" s="14" t="b">
        <f t="shared" ref="Q277" ca="1" si="2037">IF(COUNTIF(P256:P277,"Acc")&gt;=5,"SN")</f>
        <v>0</v>
      </c>
      <c r="R277" s="13" t="str">
        <f t="shared" ca="1" si="1939"/>
        <v/>
      </c>
      <c r="S277" s="14" t="b">
        <f t="shared" ref="S277" ca="1" si="2038">IF(COUNTIF(R256:R277,"Acc")&gt;=5,"SN")</f>
        <v>0</v>
      </c>
      <c r="T277" s="13" t="str">
        <f t="shared" ca="1" si="1941"/>
        <v/>
      </c>
      <c r="U277" s="14" t="b">
        <f t="shared" ref="U277" ca="1" si="2039">IF(COUNTIF(T256:T277,"Acc")&gt;=5,"SN")</f>
        <v>0</v>
      </c>
    </row>
    <row r="278" spans="1:21">
      <c r="A278" s="16">
        <f t="shared" si="1943"/>
        <v>40814</v>
      </c>
      <c r="B278" s="13" t="str">
        <f t="shared" ca="1" si="1928"/>
        <v/>
      </c>
      <c r="C278" s="14" t="b">
        <f t="shared" ca="1" si="1574"/>
        <v>0</v>
      </c>
      <c r="D278" s="13" t="str">
        <f t="shared" ca="1" si="1928"/>
        <v/>
      </c>
      <c r="E278" s="14" t="b">
        <f t="shared" ca="1" si="1574"/>
        <v>0</v>
      </c>
      <c r="F278" s="13" t="str">
        <f t="shared" ca="1" si="1928"/>
        <v/>
      </c>
      <c r="G278" s="14" t="b">
        <f t="shared" ref="G278" ca="1" si="2040">IF(COUNTIF(F257:F278,"Acc")&gt;=5,"SN")</f>
        <v>0</v>
      </c>
      <c r="H278" s="13" t="str">
        <f t="shared" ca="1" si="1928"/>
        <v/>
      </c>
      <c r="I278" s="14" t="b">
        <f t="shared" ref="I278" ca="1" si="2041">IF(COUNTIF(H257:H278,"Acc")&gt;=5,"SN")</f>
        <v>0</v>
      </c>
      <c r="J278" s="13" t="str">
        <f t="shared" ca="1" si="1931"/>
        <v/>
      </c>
      <c r="K278" s="14" t="str">
        <f t="shared" ref="K278" ca="1" si="2042">IF(COUNTIF(J257:J278,"Acc")&gt;=5,"SN")</f>
        <v>SN</v>
      </c>
      <c r="L278" s="13" t="str">
        <f t="shared" ca="1" si="1933"/>
        <v/>
      </c>
      <c r="M278" s="14" t="b">
        <f t="shared" ref="M278" ca="1" si="2043">IF(COUNTIF(L257:L278,"Acc")&gt;=5,"SN")</f>
        <v>0</v>
      </c>
      <c r="N278" s="13" t="str">
        <f t="shared" ca="1" si="1935"/>
        <v/>
      </c>
      <c r="O278" s="14" t="b">
        <f t="shared" ref="O278" ca="1" si="2044">IF(COUNTIF(N257:N278,"Acc")&gt;=5,"SN")</f>
        <v>0</v>
      </c>
      <c r="P278" s="13" t="str">
        <f t="shared" ca="1" si="1937"/>
        <v/>
      </c>
      <c r="Q278" s="14" t="b">
        <f t="shared" ref="Q278" ca="1" si="2045">IF(COUNTIF(P257:P278,"Acc")&gt;=5,"SN")</f>
        <v>0</v>
      </c>
      <c r="R278" s="13" t="str">
        <f t="shared" ca="1" si="1939"/>
        <v/>
      </c>
      <c r="S278" s="14" t="b">
        <f t="shared" ref="S278" ca="1" si="2046">IF(COUNTIF(R257:R278,"Acc")&gt;=5,"SN")</f>
        <v>0</v>
      </c>
      <c r="T278" s="13" t="str">
        <f t="shared" ca="1" si="1941"/>
        <v/>
      </c>
      <c r="U278" s="14" t="b">
        <f t="shared" ref="U278" ca="1" si="2047">IF(COUNTIF(T257:T278,"Acc")&gt;=5,"SN")</f>
        <v>0</v>
      </c>
    </row>
    <row r="279" spans="1:21">
      <c r="A279" s="16">
        <f t="shared" si="1943"/>
        <v>40815</v>
      </c>
      <c r="B279" s="13" t="str">
        <f t="shared" ca="1" si="1928"/>
        <v/>
      </c>
      <c r="C279" s="14" t="b">
        <f t="shared" ca="1" si="1574"/>
        <v>0</v>
      </c>
      <c r="D279" s="13" t="str">
        <f t="shared" ca="1" si="1928"/>
        <v/>
      </c>
      <c r="E279" s="14" t="b">
        <f t="shared" ca="1" si="1574"/>
        <v>0</v>
      </c>
      <c r="F279" s="13" t="str">
        <f t="shared" ca="1" si="1928"/>
        <v>Acc</v>
      </c>
      <c r="G279" s="14" t="b">
        <f t="shared" ref="G279" ca="1" si="2048">IF(COUNTIF(F258:F279,"Acc")&gt;=5,"SN")</f>
        <v>0</v>
      </c>
      <c r="H279" s="13" t="str">
        <f t="shared" ca="1" si="1928"/>
        <v/>
      </c>
      <c r="I279" s="14" t="b">
        <f t="shared" ref="I279" ca="1" si="2049">IF(COUNTIF(H258:H279,"Acc")&gt;=5,"SN")</f>
        <v>0</v>
      </c>
      <c r="J279" s="13" t="str">
        <f t="shared" ca="1" si="1931"/>
        <v/>
      </c>
      <c r="K279" s="14" t="b">
        <f t="shared" ref="K279" ca="1" si="2050">IF(COUNTIF(J258:J279,"Acc")&gt;=5,"SN")</f>
        <v>0</v>
      </c>
      <c r="L279" s="13" t="str">
        <f t="shared" ca="1" si="1933"/>
        <v/>
      </c>
      <c r="M279" s="14" t="b">
        <f t="shared" ref="M279" ca="1" si="2051">IF(COUNTIF(L258:L279,"Acc")&gt;=5,"SN")</f>
        <v>0</v>
      </c>
      <c r="N279" s="13" t="str">
        <f t="shared" ca="1" si="1935"/>
        <v>Acc</v>
      </c>
      <c r="O279" s="14" t="b">
        <f t="shared" ref="O279" ca="1" si="2052">IF(COUNTIF(N258:N279,"Acc")&gt;=5,"SN")</f>
        <v>0</v>
      </c>
      <c r="P279" s="13" t="str">
        <f t="shared" ca="1" si="1937"/>
        <v/>
      </c>
      <c r="Q279" s="14" t="b">
        <f t="shared" ref="Q279" ca="1" si="2053">IF(COUNTIF(P258:P279,"Acc")&gt;=5,"SN")</f>
        <v>0</v>
      </c>
      <c r="R279" s="13" t="str">
        <f t="shared" ca="1" si="1939"/>
        <v/>
      </c>
      <c r="S279" s="14" t="b">
        <f t="shared" ref="S279" ca="1" si="2054">IF(COUNTIF(R258:R279,"Acc")&gt;=5,"SN")</f>
        <v>0</v>
      </c>
      <c r="T279" s="13" t="str">
        <f t="shared" ca="1" si="1941"/>
        <v>Acc</v>
      </c>
      <c r="U279" s="14" t="b">
        <f t="shared" ref="U279" ca="1" si="2055">IF(COUNTIF(T258:T279,"Acc")&gt;=5,"SN")</f>
        <v>0</v>
      </c>
    </row>
    <row r="280" spans="1:21">
      <c r="A280" s="16">
        <f t="shared" si="1943"/>
        <v>40816</v>
      </c>
      <c r="B280" s="13" t="str">
        <f t="shared" ca="1" si="1928"/>
        <v/>
      </c>
      <c r="C280" s="14" t="b">
        <f t="shared" ca="1" si="1574"/>
        <v>0</v>
      </c>
      <c r="D280" s="13" t="str">
        <f t="shared" ca="1" si="1928"/>
        <v/>
      </c>
      <c r="E280" s="14" t="b">
        <f t="shared" ca="1" si="1574"/>
        <v>0</v>
      </c>
      <c r="F280" s="13" t="str">
        <f t="shared" ca="1" si="1928"/>
        <v/>
      </c>
      <c r="G280" s="14" t="b">
        <f t="shared" ref="G280" ca="1" si="2056">IF(COUNTIF(F259:F280,"Acc")&gt;=5,"SN")</f>
        <v>0</v>
      </c>
      <c r="H280" s="13" t="str">
        <f t="shared" ca="1" si="1928"/>
        <v/>
      </c>
      <c r="I280" s="14" t="b">
        <f t="shared" ref="I280" ca="1" si="2057">IF(COUNTIF(H259:H280,"Acc")&gt;=5,"SN")</f>
        <v>0</v>
      </c>
      <c r="J280" s="13" t="str">
        <f t="shared" ca="1" si="1931"/>
        <v>Acc</v>
      </c>
      <c r="K280" s="14" t="str">
        <f t="shared" ref="K280" ca="1" si="2058">IF(COUNTIF(J259:J280,"Acc")&gt;=5,"SN")</f>
        <v>SN</v>
      </c>
      <c r="L280" s="13" t="str">
        <f t="shared" ca="1" si="1933"/>
        <v/>
      </c>
      <c r="M280" s="14" t="b">
        <f t="shared" ref="M280" ca="1" si="2059">IF(COUNTIF(L259:L280,"Acc")&gt;=5,"SN")</f>
        <v>0</v>
      </c>
      <c r="N280" s="13" t="str">
        <f t="shared" ca="1" si="1935"/>
        <v/>
      </c>
      <c r="O280" s="14" t="b">
        <f t="shared" ref="O280" ca="1" si="2060">IF(COUNTIF(N259:N280,"Acc")&gt;=5,"SN")</f>
        <v>0</v>
      </c>
      <c r="P280" s="13" t="str">
        <f t="shared" ca="1" si="1937"/>
        <v/>
      </c>
      <c r="Q280" s="14" t="b">
        <f t="shared" ref="Q280" ca="1" si="2061">IF(COUNTIF(P259:P280,"Acc")&gt;=5,"SN")</f>
        <v>0</v>
      </c>
      <c r="R280" s="13" t="str">
        <f t="shared" ca="1" si="1939"/>
        <v/>
      </c>
      <c r="S280" s="14" t="b">
        <f t="shared" ref="S280" ca="1" si="2062">IF(COUNTIF(R259:R280,"Acc")&gt;=5,"SN")</f>
        <v>0</v>
      </c>
      <c r="T280" s="13" t="str">
        <f t="shared" ca="1" si="1941"/>
        <v/>
      </c>
      <c r="U280" s="14" t="b">
        <f t="shared" ref="U280" ca="1" si="2063">IF(COUNTIF(T259:T280,"Acc")&gt;=5,"SN")</f>
        <v>0</v>
      </c>
    </row>
    <row r="281" spans="1:21">
      <c r="A281" s="16">
        <f t="shared" si="1943"/>
        <v>40817</v>
      </c>
      <c r="B281" s="13" t="str">
        <f t="shared" ca="1" si="1928"/>
        <v/>
      </c>
      <c r="C281" s="14" t="b">
        <f t="shared" ca="1" si="1574"/>
        <v>0</v>
      </c>
      <c r="D281" s="13" t="str">
        <f t="shared" ca="1" si="1928"/>
        <v/>
      </c>
      <c r="E281" s="14" t="b">
        <f t="shared" ca="1" si="1574"/>
        <v>0</v>
      </c>
      <c r="F281" s="13" t="str">
        <f t="shared" ca="1" si="1928"/>
        <v>Acc</v>
      </c>
      <c r="G281" s="14" t="str">
        <f t="shared" ref="G281" ca="1" si="2064">IF(COUNTIF(F260:F281,"Acc")&gt;=5,"SN")</f>
        <v>SN</v>
      </c>
      <c r="H281" s="13" t="str">
        <f t="shared" ca="1" si="1928"/>
        <v/>
      </c>
      <c r="I281" s="14" t="b">
        <f t="shared" ref="I281" ca="1" si="2065">IF(COUNTIF(H260:H281,"Acc")&gt;=5,"SN")</f>
        <v>0</v>
      </c>
      <c r="J281" s="13" t="str">
        <f t="shared" ca="1" si="1931"/>
        <v/>
      </c>
      <c r="K281" s="14" t="str">
        <f t="shared" ref="K281" ca="1" si="2066">IF(COUNTIF(J260:J281,"Acc")&gt;=5,"SN")</f>
        <v>SN</v>
      </c>
      <c r="L281" s="13" t="str">
        <f t="shared" ca="1" si="1933"/>
        <v/>
      </c>
      <c r="M281" s="14" t="b">
        <f t="shared" ref="M281" ca="1" si="2067">IF(COUNTIF(L260:L281,"Acc")&gt;=5,"SN")</f>
        <v>0</v>
      </c>
      <c r="N281" s="13" t="str">
        <f t="shared" ca="1" si="1935"/>
        <v/>
      </c>
      <c r="O281" s="14" t="b">
        <f t="shared" ref="O281" ca="1" si="2068">IF(COUNTIF(N260:N281,"Acc")&gt;=5,"SN")</f>
        <v>0</v>
      </c>
      <c r="P281" s="13" t="str">
        <f t="shared" ca="1" si="1937"/>
        <v/>
      </c>
      <c r="Q281" s="14" t="b">
        <f t="shared" ref="Q281" ca="1" si="2069">IF(COUNTIF(P260:P281,"Acc")&gt;=5,"SN")</f>
        <v>0</v>
      </c>
      <c r="R281" s="13" t="str">
        <f t="shared" ca="1" si="1939"/>
        <v/>
      </c>
      <c r="S281" s="14" t="b">
        <f t="shared" ref="S281" ca="1" si="2070">IF(COUNTIF(R260:R281,"Acc")&gt;=5,"SN")</f>
        <v>0</v>
      </c>
      <c r="T281" s="13" t="str">
        <f t="shared" ca="1" si="1941"/>
        <v/>
      </c>
      <c r="U281" s="14" t="b">
        <f t="shared" ref="U281" ca="1" si="2071">IF(COUNTIF(T260:T281,"Acc")&gt;=5,"SN")</f>
        <v>0</v>
      </c>
    </row>
    <row r="282" spans="1:21">
      <c r="A282" s="16">
        <f t="shared" si="1943"/>
        <v>40818</v>
      </c>
      <c r="B282" s="13" t="str">
        <f t="shared" ca="1" si="1928"/>
        <v/>
      </c>
      <c r="C282" s="14" t="b">
        <f t="shared" ca="1" si="1574"/>
        <v>0</v>
      </c>
      <c r="D282" s="13" t="str">
        <f t="shared" ca="1" si="1928"/>
        <v/>
      </c>
      <c r="E282" s="14" t="b">
        <f t="shared" ca="1" si="1574"/>
        <v>0</v>
      </c>
      <c r="F282" s="13" t="str">
        <f t="shared" ca="1" si="1928"/>
        <v>Acc</v>
      </c>
      <c r="G282" s="14" t="str">
        <f t="shared" ref="G282" ca="1" si="2072">IF(COUNTIF(F261:F282,"Acc")&gt;=5,"SN")</f>
        <v>SN</v>
      </c>
      <c r="H282" s="13" t="str">
        <f t="shared" ca="1" si="1928"/>
        <v/>
      </c>
      <c r="I282" s="14" t="b">
        <f t="shared" ref="I282" ca="1" si="2073">IF(COUNTIF(H261:H282,"Acc")&gt;=5,"SN")</f>
        <v>0</v>
      </c>
      <c r="J282" s="13" t="str">
        <f t="shared" ca="1" si="1931"/>
        <v/>
      </c>
      <c r="K282" s="14" t="str">
        <f t="shared" ref="K282" ca="1" si="2074">IF(COUNTIF(J261:J282,"Acc")&gt;=5,"SN")</f>
        <v>SN</v>
      </c>
      <c r="L282" s="13" t="str">
        <f t="shared" ca="1" si="1933"/>
        <v>Acc</v>
      </c>
      <c r="M282" s="14" t="b">
        <f t="shared" ref="M282" ca="1" si="2075">IF(COUNTIF(L261:L282,"Acc")&gt;=5,"SN")</f>
        <v>0</v>
      </c>
      <c r="N282" s="13" t="str">
        <f t="shared" ca="1" si="1935"/>
        <v/>
      </c>
      <c r="O282" s="14" t="b">
        <f t="shared" ref="O282" ca="1" si="2076">IF(COUNTIF(N261:N282,"Acc")&gt;=5,"SN")</f>
        <v>0</v>
      </c>
      <c r="P282" s="13" t="str">
        <f t="shared" ca="1" si="1937"/>
        <v/>
      </c>
      <c r="Q282" s="14" t="b">
        <f t="shared" ref="Q282" ca="1" si="2077">IF(COUNTIF(P261:P282,"Acc")&gt;=5,"SN")</f>
        <v>0</v>
      </c>
      <c r="R282" s="13" t="str">
        <f t="shared" ca="1" si="1939"/>
        <v/>
      </c>
      <c r="S282" s="14" t="b">
        <f t="shared" ref="S282" ca="1" si="2078">IF(COUNTIF(R261:R282,"Acc")&gt;=5,"SN")</f>
        <v>0</v>
      </c>
      <c r="T282" s="13" t="str">
        <f t="shared" ca="1" si="1941"/>
        <v/>
      </c>
      <c r="U282" s="14" t="b">
        <f t="shared" ref="U282" ca="1" si="2079">IF(COUNTIF(T261:T282,"Acc")&gt;=5,"SN")</f>
        <v>0</v>
      </c>
    </row>
    <row r="283" spans="1:21">
      <c r="A283" s="16">
        <f t="shared" si="1943"/>
        <v>40819</v>
      </c>
      <c r="B283" s="13" t="str">
        <f t="shared" ca="1" si="1928"/>
        <v/>
      </c>
      <c r="C283" s="14" t="b">
        <f t="shared" ca="1" si="1574"/>
        <v>0</v>
      </c>
      <c r="D283" s="13" t="str">
        <f t="shared" ca="1" si="1928"/>
        <v/>
      </c>
      <c r="E283" s="14" t="b">
        <f t="shared" ca="1" si="1574"/>
        <v>0</v>
      </c>
      <c r="F283" s="13" t="str">
        <f t="shared" ca="1" si="1928"/>
        <v/>
      </c>
      <c r="G283" s="14" t="str">
        <f t="shared" ref="G283" ca="1" si="2080">IF(COUNTIF(F262:F283,"Acc")&gt;=5,"SN")</f>
        <v>SN</v>
      </c>
      <c r="H283" s="13" t="str">
        <f t="shared" ca="1" si="1928"/>
        <v/>
      </c>
      <c r="I283" s="14" t="b">
        <f t="shared" ref="I283" ca="1" si="2081">IF(COUNTIF(H262:H283,"Acc")&gt;=5,"SN")</f>
        <v>0</v>
      </c>
      <c r="J283" s="13" t="str">
        <f t="shared" ca="1" si="1931"/>
        <v/>
      </c>
      <c r="K283" s="14" t="str">
        <f t="shared" ref="K283" ca="1" si="2082">IF(COUNTIF(J262:J283,"Acc")&gt;=5,"SN")</f>
        <v>SN</v>
      </c>
      <c r="L283" s="13" t="str">
        <f t="shared" ca="1" si="1933"/>
        <v/>
      </c>
      <c r="M283" s="14" t="b">
        <f t="shared" ref="M283" ca="1" si="2083">IF(COUNTIF(L262:L283,"Acc")&gt;=5,"SN")</f>
        <v>0</v>
      </c>
      <c r="N283" s="13" t="str">
        <f t="shared" ca="1" si="1935"/>
        <v/>
      </c>
      <c r="O283" s="14" t="b">
        <f t="shared" ref="O283" ca="1" si="2084">IF(COUNTIF(N262:N283,"Acc")&gt;=5,"SN")</f>
        <v>0</v>
      </c>
      <c r="P283" s="13" t="str">
        <f t="shared" ca="1" si="1937"/>
        <v/>
      </c>
      <c r="Q283" s="14" t="b">
        <f t="shared" ref="Q283" ca="1" si="2085">IF(COUNTIF(P262:P283,"Acc")&gt;=5,"SN")</f>
        <v>0</v>
      </c>
      <c r="R283" s="13" t="str">
        <f t="shared" ca="1" si="1939"/>
        <v/>
      </c>
      <c r="S283" s="14" t="b">
        <f t="shared" ref="S283" ca="1" si="2086">IF(COUNTIF(R262:R283,"Acc")&gt;=5,"SN")</f>
        <v>0</v>
      </c>
      <c r="T283" s="13" t="str">
        <f t="shared" ca="1" si="1941"/>
        <v/>
      </c>
      <c r="U283" s="14" t="b">
        <f t="shared" ref="U283" ca="1" si="2087">IF(COUNTIF(T262:T283,"Acc")&gt;=5,"SN")</f>
        <v>0</v>
      </c>
    </row>
    <row r="284" spans="1:21">
      <c r="A284" s="16">
        <f t="shared" si="1943"/>
        <v>40820</v>
      </c>
      <c r="B284" s="13" t="str">
        <f t="shared" ca="1" si="1928"/>
        <v/>
      </c>
      <c r="C284" s="14" t="b">
        <f t="shared" ca="1" si="1574"/>
        <v>0</v>
      </c>
      <c r="D284" s="13" t="str">
        <f t="shared" ca="1" si="1928"/>
        <v/>
      </c>
      <c r="E284" s="14" t="b">
        <f t="shared" ca="1" si="1574"/>
        <v>0</v>
      </c>
      <c r="F284" s="13" t="str">
        <f t="shared" ca="1" si="1928"/>
        <v/>
      </c>
      <c r="G284" s="14" t="str">
        <f t="shared" ref="G284" ca="1" si="2088">IF(COUNTIF(F263:F284,"Acc")&gt;=5,"SN")</f>
        <v>SN</v>
      </c>
      <c r="H284" s="13" t="str">
        <f t="shared" ca="1" si="1928"/>
        <v>Acc</v>
      </c>
      <c r="I284" s="14" t="b">
        <f t="shared" ref="I284" ca="1" si="2089">IF(COUNTIF(H263:H284,"Acc")&gt;=5,"SN")</f>
        <v>0</v>
      </c>
      <c r="J284" s="13" t="str">
        <f t="shared" ca="1" si="1931"/>
        <v/>
      </c>
      <c r="K284" s="14" t="str">
        <f t="shared" ref="K284" ca="1" si="2090">IF(COUNTIF(J263:J284,"Acc")&gt;=5,"SN")</f>
        <v>SN</v>
      </c>
      <c r="L284" s="13" t="str">
        <f t="shared" ca="1" si="1933"/>
        <v/>
      </c>
      <c r="M284" s="14" t="b">
        <f t="shared" ref="M284" ca="1" si="2091">IF(COUNTIF(L263:L284,"Acc")&gt;=5,"SN")</f>
        <v>0</v>
      </c>
      <c r="N284" s="13" t="str">
        <f t="shared" ca="1" si="1935"/>
        <v/>
      </c>
      <c r="O284" s="14" t="b">
        <f t="shared" ref="O284" ca="1" si="2092">IF(COUNTIF(N263:N284,"Acc")&gt;=5,"SN")</f>
        <v>0</v>
      </c>
      <c r="P284" s="13" t="str">
        <f t="shared" ca="1" si="1937"/>
        <v>Acc</v>
      </c>
      <c r="Q284" s="14" t="b">
        <f t="shared" ref="Q284" ca="1" si="2093">IF(COUNTIF(P263:P284,"Acc")&gt;=5,"SN")</f>
        <v>0</v>
      </c>
      <c r="R284" s="13" t="str">
        <f t="shared" ca="1" si="1939"/>
        <v/>
      </c>
      <c r="S284" s="14" t="b">
        <f t="shared" ref="S284" ca="1" si="2094">IF(COUNTIF(R263:R284,"Acc")&gt;=5,"SN")</f>
        <v>0</v>
      </c>
      <c r="T284" s="13" t="str">
        <f t="shared" ca="1" si="1941"/>
        <v/>
      </c>
      <c r="U284" s="14" t="b">
        <f t="shared" ref="U284" ca="1" si="2095">IF(COUNTIF(T263:T284,"Acc")&gt;=5,"SN")</f>
        <v>0</v>
      </c>
    </row>
    <row r="285" spans="1:21">
      <c r="A285" s="16">
        <f t="shared" si="1943"/>
        <v>40821</v>
      </c>
      <c r="B285" s="13" t="str">
        <f t="shared" ca="1" si="1928"/>
        <v/>
      </c>
      <c r="C285" s="14" t="b">
        <f t="shared" ref="C285:E348" ca="1" si="2096">IF(COUNTIF(B264:B285,"Acc")&gt;=5,"SN")</f>
        <v>0</v>
      </c>
      <c r="D285" s="13" t="str">
        <f t="shared" ca="1" si="1928"/>
        <v/>
      </c>
      <c r="E285" s="14" t="b">
        <f t="shared" ca="1" si="2096"/>
        <v>0</v>
      </c>
      <c r="F285" s="13" t="str">
        <f t="shared" ca="1" si="1928"/>
        <v/>
      </c>
      <c r="G285" s="14" t="str">
        <f t="shared" ref="G285" ca="1" si="2097">IF(COUNTIF(F264:F285,"Acc")&gt;=5,"SN")</f>
        <v>SN</v>
      </c>
      <c r="H285" s="13" t="str">
        <f t="shared" ca="1" si="1928"/>
        <v/>
      </c>
      <c r="I285" s="14" t="b">
        <f t="shared" ref="I285" ca="1" si="2098">IF(COUNTIF(H264:H285,"Acc")&gt;=5,"SN")</f>
        <v>0</v>
      </c>
      <c r="J285" s="13" t="str">
        <f t="shared" ca="1" si="1931"/>
        <v/>
      </c>
      <c r="K285" s="14" t="str">
        <f t="shared" ref="K285" ca="1" si="2099">IF(COUNTIF(J264:J285,"Acc")&gt;=5,"SN")</f>
        <v>SN</v>
      </c>
      <c r="L285" s="13" t="str">
        <f t="shared" ca="1" si="1933"/>
        <v/>
      </c>
      <c r="M285" s="14" t="b">
        <f t="shared" ref="M285" ca="1" si="2100">IF(COUNTIF(L264:L285,"Acc")&gt;=5,"SN")</f>
        <v>0</v>
      </c>
      <c r="N285" s="13" t="str">
        <f t="shared" ca="1" si="1935"/>
        <v>Acc</v>
      </c>
      <c r="O285" s="14" t="str">
        <f t="shared" ref="O285" ca="1" si="2101">IF(COUNTIF(N264:N285,"Acc")&gt;=5,"SN")</f>
        <v>SN</v>
      </c>
      <c r="P285" s="13" t="str">
        <f t="shared" ca="1" si="1937"/>
        <v>Acc</v>
      </c>
      <c r="Q285" s="14" t="b">
        <f t="shared" ref="Q285" ca="1" si="2102">IF(COUNTIF(P264:P285,"Acc")&gt;=5,"SN")</f>
        <v>0</v>
      </c>
      <c r="R285" s="13" t="str">
        <f t="shared" ca="1" si="1939"/>
        <v/>
      </c>
      <c r="S285" s="14" t="b">
        <f t="shared" ref="S285" ca="1" si="2103">IF(COUNTIF(R264:R285,"Acc")&gt;=5,"SN")</f>
        <v>0</v>
      </c>
      <c r="T285" s="13" t="str">
        <f t="shared" ca="1" si="1941"/>
        <v/>
      </c>
      <c r="U285" s="14" t="b">
        <f t="shared" ref="U285" ca="1" si="2104">IF(COUNTIF(T264:T285,"Acc")&gt;=5,"SN")</f>
        <v>0</v>
      </c>
    </row>
    <row r="286" spans="1:21">
      <c r="A286" s="16">
        <f t="shared" si="1943"/>
        <v>40822</v>
      </c>
      <c r="B286" s="13" t="str">
        <f t="shared" ca="1" si="1928"/>
        <v/>
      </c>
      <c r="C286" s="14" t="b">
        <f t="shared" ca="1" si="2096"/>
        <v>0</v>
      </c>
      <c r="D286" s="13" t="str">
        <f t="shared" ca="1" si="1928"/>
        <v/>
      </c>
      <c r="E286" s="14" t="b">
        <f t="shared" ca="1" si="2096"/>
        <v>0</v>
      </c>
      <c r="F286" s="13" t="str">
        <f t="shared" ca="1" si="1928"/>
        <v/>
      </c>
      <c r="G286" s="14" t="str">
        <f t="shared" ref="G286" ca="1" si="2105">IF(COUNTIF(F265:F286,"Acc")&gt;=5,"SN")</f>
        <v>SN</v>
      </c>
      <c r="H286" s="13" t="str">
        <f t="shared" ca="1" si="1928"/>
        <v/>
      </c>
      <c r="I286" s="14" t="b">
        <f t="shared" ref="I286" ca="1" si="2106">IF(COUNTIF(H265:H286,"Acc")&gt;=5,"SN")</f>
        <v>0</v>
      </c>
      <c r="J286" s="13" t="str">
        <f t="shared" ca="1" si="1931"/>
        <v/>
      </c>
      <c r="K286" s="14" t="b">
        <f t="shared" ref="K286" ca="1" si="2107">IF(COUNTIF(J265:J286,"Acc")&gt;=5,"SN")</f>
        <v>0</v>
      </c>
      <c r="L286" s="13" t="str">
        <f t="shared" ca="1" si="1933"/>
        <v/>
      </c>
      <c r="M286" s="14" t="b">
        <f t="shared" ref="M286" ca="1" si="2108">IF(COUNTIF(L265:L286,"Acc")&gt;=5,"SN")</f>
        <v>0</v>
      </c>
      <c r="N286" s="13" t="str">
        <f t="shared" ca="1" si="1935"/>
        <v/>
      </c>
      <c r="O286" s="14" t="str">
        <f t="shared" ref="O286" ca="1" si="2109">IF(COUNTIF(N265:N286,"Acc")&gt;=5,"SN")</f>
        <v>SN</v>
      </c>
      <c r="P286" s="13" t="str">
        <f t="shared" ca="1" si="1937"/>
        <v/>
      </c>
      <c r="Q286" s="14" t="b">
        <f t="shared" ref="Q286" ca="1" si="2110">IF(COUNTIF(P265:P286,"Acc")&gt;=5,"SN")</f>
        <v>0</v>
      </c>
      <c r="R286" s="13" t="str">
        <f t="shared" ca="1" si="1939"/>
        <v/>
      </c>
      <c r="S286" s="14" t="b">
        <f t="shared" ref="S286" ca="1" si="2111">IF(COUNTIF(R265:R286,"Acc")&gt;=5,"SN")</f>
        <v>0</v>
      </c>
      <c r="T286" s="13" t="str">
        <f t="shared" ca="1" si="1941"/>
        <v>Acc</v>
      </c>
      <c r="U286" s="14" t="b">
        <f t="shared" ref="U286" ca="1" si="2112">IF(COUNTIF(T265:T286,"Acc")&gt;=5,"SN")</f>
        <v>0</v>
      </c>
    </row>
    <row r="287" spans="1:21">
      <c r="A287" s="16">
        <f t="shared" si="1943"/>
        <v>40823</v>
      </c>
      <c r="B287" s="13" t="str">
        <f t="shared" ca="1" si="1928"/>
        <v/>
      </c>
      <c r="C287" s="14" t="b">
        <f t="shared" ca="1" si="2096"/>
        <v>0</v>
      </c>
      <c r="D287" s="13" t="str">
        <f t="shared" ca="1" si="1928"/>
        <v/>
      </c>
      <c r="E287" s="14" t="b">
        <f t="shared" ca="1" si="2096"/>
        <v>0</v>
      </c>
      <c r="F287" s="13" t="str">
        <f t="shared" ca="1" si="1928"/>
        <v/>
      </c>
      <c r="G287" s="14" t="b">
        <f t="shared" ref="G287" ca="1" si="2113">IF(COUNTIF(F266:F287,"Acc")&gt;=5,"SN")</f>
        <v>0</v>
      </c>
      <c r="H287" s="13" t="str">
        <f t="shared" ca="1" si="1928"/>
        <v/>
      </c>
      <c r="I287" s="14" t="b">
        <f t="shared" ref="I287" ca="1" si="2114">IF(COUNTIF(H266:H287,"Acc")&gt;=5,"SN")</f>
        <v>0</v>
      </c>
      <c r="J287" s="13" t="str">
        <f t="shared" ca="1" si="1931"/>
        <v/>
      </c>
      <c r="K287" s="14" t="b">
        <f t="shared" ref="K287" ca="1" si="2115">IF(COUNTIF(J266:J287,"Acc")&gt;=5,"SN")</f>
        <v>0</v>
      </c>
      <c r="L287" s="13" t="str">
        <f t="shared" ca="1" si="1933"/>
        <v/>
      </c>
      <c r="M287" s="14" t="b">
        <f t="shared" ref="M287" ca="1" si="2116">IF(COUNTIF(L266:L287,"Acc")&gt;=5,"SN")</f>
        <v>0</v>
      </c>
      <c r="N287" s="13" t="str">
        <f t="shared" ca="1" si="1935"/>
        <v/>
      </c>
      <c r="O287" s="14" t="str">
        <f t="shared" ref="O287" ca="1" si="2117">IF(COUNTIF(N266:N287,"Acc")&gt;=5,"SN")</f>
        <v>SN</v>
      </c>
      <c r="P287" s="13" t="str">
        <f t="shared" ca="1" si="1937"/>
        <v/>
      </c>
      <c r="Q287" s="14" t="b">
        <f t="shared" ref="Q287" ca="1" si="2118">IF(COUNTIF(P266:P287,"Acc")&gt;=5,"SN")</f>
        <v>0</v>
      </c>
      <c r="R287" s="13" t="str">
        <f t="shared" ca="1" si="1939"/>
        <v/>
      </c>
      <c r="S287" s="14" t="b">
        <f t="shared" ref="S287" ca="1" si="2119">IF(COUNTIF(R266:R287,"Acc")&gt;=5,"SN")</f>
        <v>0</v>
      </c>
      <c r="T287" s="13" t="str">
        <f t="shared" ca="1" si="1941"/>
        <v>Acc</v>
      </c>
      <c r="U287" s="14" t="b">
        <f t="shared" ref="U287" ca="1" si="2120">IF(COUNTIF(T266:T287,"Acc")&gt;=5,"SN")</f>
        <v>0</v>
      </c>
    </row>
    <row r="288" spans="1:21">
      <c r="A288" s="16">
        <f t="shared" si="1943"/>
        <v>40824</v>
      </c>
      <c r="B288" s="13" t="str">
        <f t="shared" ca="1" si="1928"/>
        <v/>
      </c>
      <c r="C288" s="14" t="b">
        <f t="shared" ca="1" si="2096"/>
        <v>0</v>
      </c>
      <c r="D288" s="13" t="str">
        <f t="shared" ca="1" si="1928"/>
        <v/>
      </c>
      <c r="E288" s="14" t="b">
        <f t="shared" ca="1" si="2096"/>
        <v>0</v>
      </c>
      <c r="F288" s="13" t="str">
        <f t="shared" ca="1" si="1928"/>
        <v/>
      </c>
      <c r="G288" s="14" t="b">
        <f t="shared" ref="G288" ca="1" si="2121">IF(COUNTIF(F267:F288,"Acc")&gt;=5,"SN")</f>
        <v>0</v>
      </c>
      <c r="H288" s="13" t="str">
        <f t="shared" ca="1" si="1928"/>
        <v/>
      </c>
      <c r="I288" s="14" t="b">
        <f t="shared" ref="I288" ca="1" si="2122">IF(COUNTIF(H267:H288,"Acc")&gt;=5,"SN")</f>
        <v>0</v>
      </c>
      <c r="J288" s="13" t="str">
        <f t="shared" ca="1" si="1931"/>
        <v>Acc</v>
      </c>
      <c r="K288" s="14" t="b">
        <f t="shared" ref="K288" ca="1" si="2123">IF(COUNTIF(J267:J288,"Acc")&gt;=5,"SN")</f>
        <v>0</v>
      </c>
      <c r="L288" s="13" t="str">
        <f t="shared" ca="1" si="1933"/>
        <v>Acc</v>
      </c>
      <c r="M288" s="14" t="b">
        <f t="shared" ref="M288" ca="1" si="2124">IF(COUNTIF(L267:L288,"Acc")&gt;=5,"SN")</f>
        <v>0</v>
      </c>
      <c r="N288" s="13" t="str">
        <f t="shared" ca="1" si="1935"/>
        <v/>
      </c>
      <c r="O288" s="14" t="str">
        <f t="shared" ref="O288" ca="1" si="2125">IF(COUNTIF(N267:N288,"Acc")&gt;=5,"SN")</f>
        <v>SN</v>
      </c>
      <c r="P288" s="13" t="str">
        <f t="shared" ca="1" si="1937"/>
        <v/>
      </c>
      <c r="Q288" s="14" t="b">
        <f t="shared" ref="Q288" ca="1" si="2126">IF(COUNTIF(P267:P288,"Acc")&gt;=5,"SN")</f>
        <v>0</v>
      </c>
      <c r="R288" s="13" t="str">
        <f t="shared" ca="1" si="1939"/>
        <v/>
      </c>
      <c r="S288" s="14" t="b">
        <f t="shared" ref="S288" ca="1" si="2127">IF(COUNTIF(R267:R288,"Acc")&gt;=5,"SN")</f>
        <v>0</v>
      </c>
      <c r="T288" s="13" t="str">
        <f t="shared" ca="1" si="1941"/>
        <v/>
      </c>
      <c r="U288" s="14" t="b">
        <f t="shared" ref="U288" ca="1" si="2128">IF(COUNTIF(T267:T288,"Acc")&gt;=5,"SN")</f>
        <v>0</v>
      </c>
    </row>
    <row r="289" spans="1:21">
      <c r="A289" s="16">
        <f t="shared" si="1943"/>
        <v>40825</v>
      </c>
      <c r="B289" s="13" t="str">
        <f t="shared" ca="1" si="1928"/>
        <v/>
      </c>
      <c r="C289" s="14" t="b">
        <f t="shared" ca="1" si="2096"/>
        <v>0</v>
      </c>
      <c r="D289" s="13" t="str">
        <f t="shared" ca="1" si="1928"/>
        <v/>
      </c>
      <c r="E289" s="14" t="b">
        <f t="shared" ca="1" si="2096"/>
        <v>0</v>
      </c>
      <c r="F289" s="13" t="str">
        <f t="shared" ca="1" si="1928"/>
        <v/>
      </c>
      <c r="G289" s="14" t="b">
        <f t="shared" ref="G289" ca="1" si="2129">IF(COUNTIF(F268:F289,"Acc")&gt;=5,"SN")</f>
        <v>0</v>
      </c>
      <c r="H289" s="13" t="str">
        <f t="shared" ca="1" si="1928"/>
        <v/>
      </c>
      <c r="I289" s="14" t="b">
        <f t="shared" ref="I289" ca="1" si="2130">IF(COUNTIF(H268:H289,"Acc")&gt;=5,"SN")</f>
        <v>0</v>
      </c>
      <c r="J289" s="13" t="str">
        <f t="shared" ca="1" si="1931"/>
        <v/>
      </c>
      <c r="K289" s="14" t="b">
        <f t="shared" ref="K289" ca="1" si="2131">IF(COUNTIF(J268:J289,"Acc")&gt;=5,"SN")</f>
        <v>0</v>
      </c>
      <c r="L289" s="13" t="str">
        <f t="shared" ca="1" si="1933"/>
        <v/>
      </c>
      <c r="M289" s="14" t="b">
        <f t="shared" ref="M289" ca="1" si="2132">IF(COUNTIF(L268:L289,"Acc")&gt;=5,"SN")</f>
        <v>0</v>
      </c>
      <c r="N289" s="13" t="str">
        <f t="shared" ca="1" si="1935"/>
        <v/>
      </c>
      <c r="O289" s="14" t="str">
        <f t="shared" ref="O289" ca="1" si="2133">IF(COUNTIF(N268:N289,"Acc")&gt;=5,"SN")</f>
        <v>SN</v>
      </c>
      <c r="P289" s="13" t="str">
        <f t="shared" ca="1" si="1937"/>
        <v>Acc</v>
      </c>
      <c r="Q289" s="14" t="b">
        <f t="shared" ref="Q289" ca="1" si="2134">IF(COUNTIF(P268:P289,"Acc")&gt;=5,"SN")</f>
        <v>0</v>
      </c>
      <c r="R289" s="13" t="str">
        <f t="shared" ca="1" si="1939"/>
        <v/>
      </c>
      <c r="S289" s="14" t="b">
        <f t="shared" ref="S289" ca="1" si="2135">IF(COUNTIF(R268:R289,"Acc")&gt;=5,"SN")</f>
        <v>0</v>
      </c>
      <c r="T289" s="13" t="str">
        <f t="shared" ca="1" si="1941"/>
        <v/>
      </c>
      <c r="U289" s="14" t="b">
        <f t="shared" ref="U289" ca="1" si="2136">IF(COUNTIF(T268:T289,"Acc")&gt;=5,"SN")</f>
        <v>0</v>
      </c>
    </row>
    <row r="290" spans="1:21">
      <c r="A290" s="16">
        <f t="shared" si="1943"/>
        <v>40826</v>
      </c>
      <c r="B290" s="13" t="str">
        <f t="shared" ca="1" si="1928"/>
        <v>Acc</v>
      </c>
      <c r="C290" s="14" t="b">
        <f t="shared" ca="1" si="2096"/>
        <v>0</v>
      </c>
      <c r="D290" s="13" t="str">
        <f t="shared" ca="1" si="1928"/>
        <v/>
      </c>
      <c r="E290" s="14" t="b">
        <f t="shared" ca="1" si="2096"/>
        <v>0</v>
      </c>
      <c r="F290" s="13" t="str">
        <f t="shared" ca="1" si="1928"/>
        <v/>
      </c>
      <c r="G290" s="14" t="b">
        <f t="shared" ref="G290" ca="1" si="2137">IF(COUNTIF(F269:F290,"Acc")&gt;=5,"SN")</f>
        <v>0</v>
      </c>
      <c r="H290" s="13" t="str">
        <f t="shared" ca="1" si="1928"/>
        <v/>
      </c>
      <c r="I290" s="14" t="b">
        <f t="shared" ref="I290" ca="1" si="2138">IF(COUNTIF(H269:H290,"Acc")&gt;=5,"SN")</f>
        <v>0</v>
      </c>
      <c r="J290" s="13" t="str">
        <f t="shared" ca="1" si="1931"/>
        <v/>
      </c>
      <c r="K290" s="14" t="b">
        <f t="shared" ref="K290" ca="1" si="2139">IF(COUNTIF(J269:J290,"Acc")&gt;=5,"SN")</f>
        <v>0</v>
      </c>
      <c r="L290" s="13" t="str">
        <f t="shared" ca="1" si="1933"/>
        <v>Acc</v>
      </c>
      <c r="M290" s="14" t="str">
        <f t="shared" ref="M290" ca="1" si="2140">IF(COUNTIF(L269:L290,"Acc")&gt;=5,"SN")</f>
        <v>SN</v>
      </c>
      <c r="N290" s="13" t="str">
        <f t="shared" ca="1" si="1935"/>
        <v/>
      </c>
      <c r="O290" s="14" t="b">
        <f t="shared" ref="O290" ca="1" si="2141">IF(COUNTIF(N269:N290,"Acc")&gt;=5,"SN")</f>
        <v>0</v>
      </c>
      <c r="P290" s="13" t="str">
        <f t="shared" ca="1" si="1937"/>
        <v/>
      </c>
      <c r="Q290" s="14" t="b">
        <f t="shared" ref="Q290" ca="1" si="2142">IF(COUNTIF(P269:P290,"Acc")&gt;=5,"SN")</f>
        <v>0</v>
      </c>
      <c r="R290" s="13" t="str">
        <f t="shared" ca="1" si="1939"/>
        <v/>
      </c>
      <c r="S290" s="14" t="b">
        <f t="shared" ref="S290" ca="1" si="2143">IF(COUNTIF(R269:R290,"Acc")&gt;=5,"SN")</f>
        <v>0</v>
      </c>
      <c r="T290" s="13" t="str">
        <f t="shared" ca="1" si="1941"/>
        <v/>
      </c>
      <c r="U290" s="14" t="b">
        <f t="shared" ref="U290" ca="1" si="2144">IF(COUNTIF(T269:T290,"Acc")&gt;=5,"SN")</f>
        <v>0</v>
      </c>
    </row>
    <row r="291" spans="1:21">
      <c r="A291" s="16">
        <f t="shared" si="1943"/>
        <v>40827</v>
      </c>
      <c r="B291" s="13" t="str">
        <f t="shared" ca="1" si="1928"/>
        <v/>
      </c>
      <c r="C291" s="14" t="b">
        <f t="shared" ca="1" si="2096"/>
        <v>0</v>
      </c>
      <c r="D291" s="13" t="str">
        <f t="shared" ca="1" si="1928"/>
        <v/>
      </c>
      <c r="E291" s="14" t="b">
        <f t="shared" ca="1" si="2096"/>
        <v>0</v>
      </c>
      <c r="F291" s="13" t="str">
        <f t="shared" ca="1" si="1928"/>
        <v/>
      </c>
      <c r="G291" s="14" t="b">
        <f t="shared" ref="G291" ca="1" si="2145">IF(COUNTIF(F270:F291,"Acc")&gt;=5,"SN")</f>
        <v>0</v>
      </c>
      <c r="H291" s="13" t="str">
        <f t="shared" ca="1" si="1928"/>
        <v/>
      </c>
      <c r="I291" s="14" t="b">
        <f t="shared" ref="I291" ca="1" si="2146">IF(COUNTIF(H270:H291,"Acc")&gt;=5,"SN")</f>
        <v>0</v>
      </c>
      <c r="J291" s="13" t="str">
        <f t="shared" ca="1" si="1931"/>
        <v/>
      </c>
      <c r="K291" s="14" t="b">
        <f t="shared" ref="K291" ca="1" si="2147">IF(COUNTIF(J270:J291,"Acc")&gt;=5,"SN")</f>
        <v>0</v>
      </c>
      <c r="L291" s="13" t="str">
        <f t="shared" ca="1" si="1933"/>
        <v/>
      </c>
      <c r="M291" s="14" t="b">
        <f t="shared" ref="M291" ca="1" si="2148">IF(COUNTIF(L270:L291,"Acc")&gt;=5,"SN")</f>
        <v>0</v>
      </c>
      <c r="N291" s="13" t="str">
        <f t="shared" ca="1" si="1935"/>
        <v/>
      </c>
      <c r="O291" s="14" t="b">
        <f t="shared" ref="O291" ca="1" si="2149">IF(COUNTIF(N270:N291,"Acc")&gt;=5,"SN")</f>
        <v>0</v>
      </c>
      <c r="P291" s="13" t="str">
        <f t="shared" ca="1" si="1937"/>
        <v/>
      </c>
      <c r="Q291" s="14" t="b">
        <f t="shared" ref="Q291" ca="1" si="2150">IF(COUNTIF(P270:P291,"Acc")&gt;=5,"SN")</f>
        <v>0</v>
      </c>
      <c r="R291" s="13" t="str">
        <f t="shared" ca="1" si="1939"/>
        <v/>
      </c>
      <c r="S291" s="14" t="b">
        <f t="shared" ref="S291" ca="1" si="2151">IF(COUNTIF(R270:R291,"Acc")&gt;=5,"SN")</f>
        <v>0</v>
      </c>
      <c r="T291" s="13" t="str">
        <f t="shared" ca="1" si="1941"/>
        <v/>
      </c>
      <c r="U291" s="14" t="b">
        <f t="shared" ref="U291" ca="1" si="2152">IF(COUNTIF(T270:T291,"Acc")&gt;=5,"SN")</f>
        <v>0</v>
      </c>
    </row>
    <row r="292" spans="1:21">
      <c r="A292" s="16">
        <f t="shared" si="1943"/>
        <v>40828</v>
      </c>
      <c r="B292" s="13" t="str">
        <f t="shared" ca="1" si="1928"/>
        <v/>
      </c>
      <c r="C292" s="14" t="b">
        <f t="shared" ca="1" si="2096"/>
        <v>0</v>
      </c>
      <c r="D292" s="13" t="str">
        <f t="shared" ca="1" si="1928"/>
        <v/>
      </c>
      <c r="E292" s="14" t="b">
        <f t="shared" ca="1" si="2096"/>
        <v>0</v>
      </c>
      <c r="F292" s="13" t="str">
        <f t="shared" ca="1" si="1928"/>
        <v>Acc</v>
      </c>
      <c r="G292" s="14" t="str">
        <f t="shared" ref="G292" ca="1" si="2153">IF(COUNTIF(F271:F292,"Acc")&gt;=5,"SN")</f>
        <v>SN</v>
      </c>
      <c r="H292" s="13" t="str">
        <f t="shared" ca="1" si="1928"/>
        <v/>
      </c>
      <c r="I292" s="14" t="b">
        <f t="shared" ref="I292" ca="1" si="2154">IF(COUNTIF(H271:H292,"Acc")&gt;=5,"SN")</f>
        <v>0</v>
      </c>
      <c r="J292" s="13" t="str">
        <f t="shared" ca="1" si="1931"/>
        <v/>
      </c>
      <c r="K292" s="14" t="b">
        <f t="shared" ref="K292" ca="1" si="2155">IF(COUNTIF(J271:J292,"Acc")&gt;=5,"SN")</f>
        <v>0</v>
      </c>
      <c r="L292" s="13" t="str">
        <f t="shared" ca="1" si="1933"/>
        <v/>
      </c>
      <c r="M292" s="14" t="b">
        <f t="shared" ref="M292" ca="1" si="2156">IF(COUNTIF(L271:L292,"Acc")&gt;=5,"SN")</f>
        <v>0</v>
      </c>
      <c r="N292" s="13" t="str">
        <f t="shared" ca="1" si="1935"/>
        <v/>
      </c>
      <c r="O292" s="14" t="b">
        <f t="shared" ref="O292" ca="1" si="2157">IF(COUNTIF(N271:N292,"Acc")&gt;=5,"SN")</f>
        <v>0</v>
      </c>
      <c r="P292" s="13" t="str">
        <f t="shared" ca="1" si="1937"/>
        <v/>
      </c>
      <c r="Q292" s="14" t="b">
        <f t="shared" ref="Q292" ca="1" si="2158">IF(COUNTIF(P271:P292,"Acc")&gt;=5,"SN")</f>
        <v>0</v>
      </c>
      <c r="R292" s="13" t="str">
        <f t="shared" ca="1" si="1939"/>
        <v>Acc</v>
      </c>
      <c r="S292" s="14" t="b">
        <f t="shared" ref="S292" ca="1" si="2159">IF(COUNTIF(R271:R292,"Acc")&gt;=5,"SN")</f>
        <v>0</v>
      </c>
      <c r="T292" s="13" t="str">
        <f t="shared" ca="1" si="1941"/>
        <v/>
      </c>
      <c r="U292" s="14" t="b">
        <f t="shared" ref="U292" ca="1" si="2160">IF(COUNTIF(T271:T292,"Acc")&gt;=5,"SN")</f>
        <v>0</v>
      </c>
    </row>
    <row r="293" spans="1:21">
      <c r="A293" s="16">
        <f t="shared" si="1943"/>
        <v>40829</v>
      </c>
      <c r="B293" s="13" t="str">
        <f t="shared" ca="1" si="1928"/>
        <v>Acc</v>
      </c>
      <c r="C293" s="14" t="b">
        <f t="shared" ca="1" si="2096"/>
        <v>0</v>
      </c>
      <c r="D293" s="13" t="str">
        <f t="shared" ca="1" si="1928"/>
        <v/>
      </c>
      <c r="E293" s="14" t="b">
        <f t="shared" ca="1" si="2096"/>
        <v>0</v>
      </c>
      <c r="F293" s="13" t="str">
        <f t="shared" ca="1" si="1928"/>
        <v/>
      </c>
      <c r="G293" s="14" t="str">
        <f t="shared" ref="G293" ca="1" si="2161">IF(COUNTIF(F272:F293,"Acc")&gt;=5,"SN")</f>
        <v>SN</v>
      </c>
      <c r="H293" s="13" t="str">
        <f t="shared" ca="1" si="1928"/>
        <v/>
      </c>
      <c r="I293" s="14" t="b">
        <f t="shared" ref="I293" ca="1" si="2162">IF(COUNTIF(H272:H293,"Acc")&gt;=5,"SN")</f>
        <v>0</v>
      </c>
      <c r="J293" s="13" t="str">
        <f t="shared" ca="1" si="1931"/>
        <v/>
      </c>
      <c r="K293" s="14" t="b">
        <f t="shared" ref="K293" ca="1" si="2163">IF(COUNTIF(J272:J293,"Acc")&gt;=5,"SN")</f>
        <v>0</v>
      </c>
      <c r="L293" s="13" t="str">
        <f t="shared" ca="1" si="1933"/>
        <v/>
      </c>
      <c r="M293" s="14" t="b">
        <f t="shared" ref="M293" ca="1" si="2164">IF(COUNTIF(L272:L293,"Acc")&gt;=5,"SN")</f>
        <v>0</v>
      </c>
      <c r="N293" s="13" t="str">
        <f t="shared" ca="1" si="1935"/>
        <v/>
      </c>
      <c r="O293" s="14" t="b">
        <f t="shared" ref="O293" ca="1" si="2165">IF(COUNTIF(N272:N293,"Acc")&gt;=5,"SN")</f>
        <v>0</v>
      </c>
      <c r="P293" s="13" t="str">
        <f t="shared" ca="1" si="1937"/>
        <v>Acc</v>
      </c>
      <c r="Q293" s="14" t="b">
        <f t="shared" ref="Q293" ca="1" si="2166">IF(COUNTIF(P272:P293,"Acc")&gt;=5,"SN")</f>
        <v>0</v>
      </c>
      <c r="R293" s="13" t="str">
        <f t="shared" ca="1" si="1939"/>
        <v/>
      </c>
      <c r="S293" s="14" t="b">
        <f t="shared" ref="S293" ca="1" si="2167">IF(COUNTIF(R272:R293,"Acc")&gt;=5,"SN")</f>
        <v>0</v>
      </c>
      <c r="T293" s="13" t="str">
        <f t="shared" ca="1" si="1941"/>
        <v/>
      </c>
      <c r="U293" s="14" t="b">
        <f t="shared" ref="U293" ca="1" si="2168">IF(COUNTIF(T272:T293,"Acc")&gt;=5,"SN")</f>
        <v>0</v>
      </c>
    </row>
    <row r="294" spans="1:21">
      <c r="A294" s="16">
        <f t="shared" si="1943"/>
        <v>40830</v>
      </c>
      <c r="B294" s="13" t="str">
        <f t="shared" ca="1" si="1928"/>
        <v/>
      </c>
      <c r="C294" s="14" t="b">
        <f t="shared" ca="1" si="2096"/>
        <v>0</v>
      </c>
      <c r="D294" s="13" t="str">
        <f t="shared" ca="1" si="1928"/>
        <v/>
      </c>
      <c r="E294" s="14" t="b">
        <f t="shared" ca="1" si="2096"/>
        <v>0</v>
      </c>
      <c r="F294" s="13" t="str">
        <f t="shared" ca="1" si="1928"/>
        <v/>
      </c>
      <c r="G294" s="14" t="str">
        <f t="shared" ref="G294" ca="1" si="2169">IF(COUNTIF(F273:F294,"Acc")&gt;=5,"SN")</f>
        <v>SN</v>
      </c>
      <c r="H294" s="13" t="str">
        <f t="shared" ca="1" si="1928"/>
        <v/>
      </c>
      <c r="I294" s="14" t="b">
        <f t="shared" ref="I294" ca="1" si="2170">IF(COUNTIF(H273:H294,"Acc")&gt;=5,"SN")</f>
        <v>0</v>
      </c>
      <c r="J294" s="13" t="str">
        <f t="shared" ca="1" si="1931"/>
        <v/>
      </c>
      <c r="K294" s="14" t="b">
        <f t="shared" ref="K294" ca="1" si="2171">IF(COUNTIF(J273:J294,"Acc")&gt;=5,"SN")</f>
        <v>0</v>
      </c>
      <c r="L294" s="13" t="str">
        <f t="shared" ca="1" si="1933"/>
        <v/>
      </c>
      <c r="M294" s="14" t="b">
        <f t="shared" ref="M294" ca="1" si="2172">IF(COUNTIF(L273:L294,"Acc")&gt;=5,"SN")</f>
        <v>0</v>
      </c>
      <c r="N294" s="13" t="str">
        <f t="shared" ca="1" si="1935"/>
        <v/>
      </c>
      <c r="O294" s="14" t="b">
        <f t="shared" ref="O294" ca="1" si="2173">IF(COUNTIF(N273:N294,"Acc")&gt;=5,"SN")</f>
        <v>0</v>
      </c>
      <c r="P294" s="13" t="str">
        <f t="shared" ca="1" si="1937"/>
        <v/>
      </c>
      <c r="Q294" s="14" t="b">
        <f t="shared" ref="Q294" ca="1" si="2174">IF(COUNTIF(P273:P294,"Acc")&gt;=5,"SN")</f>
        <v>0</v>
      </c>
      <c r="R294" s="13" t="str">
        <f t="shared" ca="1" si="1939"/>
        <v/>
      </c>
      <c r="S294" s="14" t="b">
        <f t="shared" ref="S294" ca="1" si="2175">IF(COUNTIF(R273:R294,"Acc")&gt;=5,"SN")</f>
        <v>0</v>
      </c>
      <c r="T294" s="13" t="str">
        <f t="shared" ca="1" si="1941"/>
        <v/>
      </c>
      <c r="U294" s="14" t="b">
        <f t="shared" ref="U294" ca="1" si="2176">IF(COUNTIF(T273:T294,"Acc")&gt;=5,"SN")</f>
        <v>0</v>
      </c>
    </row>
    <row r="295" spans="1:21">
      <c r="A295" s="16">
        <f t="shared" si="1943"/>
        <v>40831</v>
      </c>
      <c r="B295" s="13" t="str">
        <f t="shared" ca="1" si="1928"/>
        <v/>
      </c>
      <c r="C295" s="14" t="b">
        <f t="shared" ca="1" si="2096"/>
        <v>0</v>
      </c>
      <c r="D295" s="13" t="str">
        <f t="shared" ca="1" si="1928"/>
        <v/>
      </c>
      <c r="E295" s="14" t="b">
        <f t="shared" ca="1" si="2096"/>
        <v>0</v>
      </c>
      <c r="F295" s="13" t="str">
        <f t="shared" ca="1" si="1928"/>
        <v/>
      </c>
      <c r="G295" s="14" t="str">
        <f t="shared" ref="G295" ca="1" si="2177">IF(COUNTIF(F274:F295,"Acc")&gt;=5,"SN")</f>
        <v>SN</v>
      </c>
      <c r="H295" s="13" t="str">
        <f t="shared" ca="1" si="1928"/>
        <v/>
      </c>
      <c r="I295" s="14" t="b">
        <f t="shared" ref="I295" ca="1" si="2178">IF(COUNTIF(H274:H295,"Acc")&gt;=5,"SN")</f>
        <v>0</v>
      </c>
      <c r="J295" s="13" t="str">
        <f t="shared" ca="1" si="1931"/>
        <v>Acc</v>
      </c>
      <c r="K295" s="14" t="b">
        <f t="shared" ref="K295" ca="1" si="2179">IF(COUNTIF(J274:J295,"Acc")&gt;=5,"SN")</f>
        <v>0</v>
      </c>
      <c r="L295" s="13" t="str">
        <f t="shared" ca="1" si="1933"/>
        <v/>
      </c>
      <c r="M295" s="14" t="b">
        <f t="shared" ref="M295" ca="1" si="2180">IF(COUNTIF(L274:L295,"Acc")&gt;=5,"SN")</f>
        <v>0</v>
      </c>
      <c r="N295" s="13" t="str">
        <f t="shared" ca="1" si="1935"/>
        <v/>
      </c>
      <c r="O295" s="14" t="b">
        <f t="shared" ref="O295" ca="1" si="2181">IF(COUNTIF(N274:N295,"Acc")&gt;=5,"SN")</f>
        <v>0</v>
      </c>
      <c r="P295" s="13" t="str">
        <f t="shared" ca="1" si="1937"/>
        <v/>
      </c>
      <c r="Q295" s="14" t="b">
        <f t="shared" ref="Q295" ca="1" si="2182">IF(COUNTIF(P274:P295,"Acc")&gt;=5,"SN")</f>
        <v>0</v>
      </c>
      <c r="R295" s="13" t="str">
        <f t="shared" ca="1" si="1939"/>
        <v/>
      </c>
      <c r="S295" s="14" t="b">
        <f t="shared" ref="S295" ca="1" si="2183">IF(COUNTIF(R274:R295,"Acc")&gt;=5,"SN")</f>
        <v>0</v>
      </c>
      <c r="T295" s="13" t="str">
        <f t="shared" ca="1" si="1941"/>
        <v/>
      </c>
      <c r="U295" s="14" t="b">
        <f t="shared" ref="U295" ca="1" si="2184">IF(COUNTIF(T274:T295,"Acc")&gt;=5,"SN")</f>
        <v>0</v>
      </c>
    </row>
    <row r="296" spans="1:21">
      <c r="A296" s="16">
        <f t="shared" si="1943"/>
        <v>40832</v>
      </c>
      <c r="B296" s="13" t="str">
        <f t="shared" ca="1" si="1928"/>
        <v/>
      </c>
      <c r="C296" s="14" t="b">
        <f t="shared" ca="1" si="2096"/>
        <v>0</v>
      </c>
      <c r="D296" s="13" t="str">
        <f t="shared" ca="1" si="1928"/>
        <v/>
      </c>
      <c r="E296" s="14" t="b">
        <f t="shared" ca="1" si="2096"/>
        <v>0</v>
      </c>
      <c r="F296" s="13" t="str">
        <f t="shared" ca="1" si="1928"/>
        <v/>
      </c>
      <c r="G296" s="14" t="str">
        <f t="shared" ref="G296" ca="1" si="2185">IF(COUNTIF(F275:F296,"Acc")&gt;=5,"SN")</f>
        <v>SN</v>
      </c>
      <c r="H296" s="13" t="str">
        <f t="shared" ca="1" si="1928"/>
        <v/>
      </c>
      <c r="I296" s="14" t="b">
        <f t="shared" ref="I296" ca="1" si="2186">IF(COUNTIF(H275:H296,"Acc")&gt;=5,"SN")</f>
        <v>0</v>
      </c>
      <c r="J296" s="13" t="str">
        <f t="shared" ca="1" si="1931"/>
        <v/>
      </c>
      <c r="K296" s="14" t="b">
        <f t="shared" ref="K296" ca="1" si="2187">IF(COUNTIF(J275:J296,"Acc")&gt;=5,"SN")</f>
        <v>0</v>
      </c>
      <c r="L296" s="13" t="str">
        <f t="shared" ca="1" si="1933"/>
        <v/>
      </c>
      <c r="M296" s="14" t="b">
        <f t="shared" ref="M296" ca="1" si="2188">IF(COUNTIF(L275:L296,"Acc")&gt;=5,"SN")</f>
        <v>0</v>
      </c>
      <c r="N296" s="13" t="str">
        <f t="shared" ca="1" si="1935"/>
        <v/>
      </c>
      <c r="O296" s="14" t="b">
        <f t="shared" ref="O296" ca="1" si="2189">IF(COUNTIF(N275:N296,"Acc")&gt;=5,"SN")</f>
        <v>0</v>
      </c>
      <c r="P296" s="13" t="str">
        <f t="shared" ca="1" si="1937"/>
        <v/>
      </c>
      <c r="Q296" s="14" t="b">
        <f t="shared" ref="Q296" ca="1" si="2190">IF(COUNTIF(P275:P296,"Acc")&gt;=5,"SN")</f>
        <v>0</v>
      </c>
      <c r="R296" s="13" t="str">
        <f t="shared" ca="1" si="1939"/>
        <v/>
      </c>
      <c r="S296" s="14" t="b">
        <f t="shared" ref="S296" ca="1" si="2191">IF(COUNTIF(R275:R296,"Acc")&gt;=5,"SN")</f>
        <v>0</v>
      </c>
      <c r="T296" s="13" t="str">
        <f t="shared" ca="1" si="1941"/>
        <v/>
      </c>
      <c r="U296" s="14" t="b">
        <f t="shared" ref="U296" ca="1" si="2192">IF(COUNTIF(T275:T296,"Acc")&gt;=5,"SN")</f>
        <v>0</v>
      </c>
    </row>
    <row r="297" spans="1:21">
      <c r="A297" s="16">
        <f t="shared" si="1943"/>
        <v>40833</v>
      </c>
      <c r="B297" s="13" t="str">
        <f t="shared" ca="1" si="1928"/>
        <v/>
      </c>
      <c r="C297" s="14" t="b">
        <f t="shared" ca="1" si="2096"/>
        <v>0</v>
      </c>
      <c r="D297" s="13" t="str">
        <f t="shared" ca="1" si="1928"/>
        <v/>
      </c>
      <c r="E297" s="14" t="b">
        <f t="shared" ca="1" si="2096"/>
        <v>0</v>
      </c>
      <c r="F297" s="13" t="str">
        <f t="shared" ca="1" si="1928"/>
        <v/>
      </c>
      <c r="G297" s="14" t="b">
        <f t="shared" ref="G297" ca="1" si="2193">IF(COUNTIF(F276:F297,"Acc")&gt;=5,"SN")</f>
        <v>0</v>
      </c>
      <c r="H297" s="13" t="str">
        <f t="shared" ca="1" si="1928"/>
        <v/>
      </c>
      <c r="I297" s="14" t="b">
        <f t="shared" ref="I297" ca="1" si="2194">IF(COUNTIF(H276:H297,"Acc")&gt;=5,"SN")</f>
        <v>0</v>
      </c>
      <c r="J297" s="13" t="str">
        <f t="shared" ca="1" si="1931"/>
        <v/>
      </c>
      <c r="K297" s="14" t="b">
        <f t="shared" ref="K297" ca="1" si="2195">IF(COUNTIF(J276:J297,"Acc")&gt;=5,"SN")</f>
        <v>0</v>
      </c>
      <c r="L297" s="13" t="str">
        <f t="shared" ca="1" si="1933"/>
        <v/>
      </c>
      <c r="M297" s="14" t="b">
        <f t="shared" ref="M297" ca="1" si="2196">IF(COUNTIF(L276:L297,"Acc")&gt;=5,"SN")</f>
        <v>0</v>
      </c>
      <c r="N297" s="13" t="str">
        <f t="shared" ca="1" si="1935"/>
        <v/>
      </c>
      <c r="O297" s="14" t="b">
        <f t="shared" ref="O297" ca="1" si="2197">IF(COUNTIF(N276:N297,"Acc")&gt;=5,"SN")</f>
        <v>0</v>
      </c>
      <c r="P297" s="13" t="str">
        <f t="shared" ca="1" si="1937"/>
        <v/>
      </c>
      <c r="Q297" s="14" t="b">
        <f t="shared" ref="Q297" ca="1" si="2198">IF(COUNTIF(P276:P297,"Acc")&gt;=5,"SN")</f>
        <v>0</v>
      </c>
      <c r="R297" s="13" t="str">
        <f t="shared" ca="1" si="1939"/>
        <v>Acc</v>
      </c>
      <c r="S297" s="14" t="b">
        <f t="shared" ref="S297" ca="1" si="2199">IF(COUNTIF(R276:R297,"Acc")&gt;=5,"SN")</f>
        <v>0</v>
      </c>
      <c r="T297" s="13" t="str">
        <f t="shared" ca="1" si="1941"/>
        <v/>
      </c>
      <c r="U297" s="14" t="b">
        <f t="shared" ref="U297" ca="1" si="2200">IF(COUNTIF(T276:T297,"Acc")&gt;=5,"SN")</f>
        <v>0</v>
      </c>
    </row>
    <row r="298" spans="1:21">
      <c r="A298" s="16">
        <f t="shared" si="1943"/>
        <v>40834</v>
      </c>
      <c r="B298" s="13" t="str">
        <f t="shared" ca="1" si="1928"/>
        <v/>
      </c>
      <c r="C298" s="14" t="b">
        <f t="shared" ca="1" si="2096"/>
        <v>0</v>
      </c>
      <c r="D298" s="13" t="str">
        <f t="shared" ca="1" si="1928"/>
        <v/>
      </c>
      <c r="E298" s="14" t="b">
        <f t="shared" ca="1" si="2096"/>
        <v>0</v>
      </c>
      <c r="F298" s="13" t="str">
        <f t="shared" ca="1" si="1928"/>
        <v/>
      </c>
      <c r="G298" s="14" t="b">
        <f t="shared" ref="G298" ca="1" si="2201">IF(COUNTIF(F277:F298,"Acc")&gt;=5,"SN")</f>
        <v>0</v>
      </c>
      <c r="H298" s="13" t="str">
        <f t="shared" ca="1" si="1928"/>
        <v/>
      </c>
      <c r="I298" s="14" t="b">
        <f t="shared" ref="I298" ca="1" si="2202">IF(COUNTIF(H277:H298,"Acc")&gt;=5,"SN")</f>
        <v>0</v>
      </c>
      <c r="J298" s="13" t="str">
        <f t="shared" ca="1" si="1931"/>
        <v/>
      </c>
      <c r="K298" s="14" t="b">
        <f t="shared" ref="K298" ca="1" si="2203">IF(COUNTIF(J277:J298,"Acc")&gt;=5,"SN")</f>
        <v>0</v>
      </c>
      <c r="L298" s="13" t="str">
        <f t="shared" ca="1" si="1933"/>
        <v/>
      </c>
      <c r="M298" s="14" t="b">
        <f t="shared" ref="M298" ca="1" si="2204">IF(COUNTIF(L277:L298,"Acc")&gt;=5,"SN")</f>
        <v>0</v>
      </c>
      <c r="N298" s="13" t="str">
        <f t="shared" ca="1" si="1935"/>
        <v/>
      </c>
      <c r="O298" s="14" t="b">
        <f t="shared" ref="O298" ca="1" si="2205">IF(COUNTIF(N277:N298,"Acc")&gt;=5,"SN")</f>
        <v>0</v>
      </c>
      <c r="P298" s="13" t="str">
        <f t="shared" ca="1" si="1937"/>
        <v>Acc</v>
      </c>
      <c r="Q298" s="14" t="str">
        <f t="shared" ref="Q298" ca="1" si="2206">IF(COUNTIF(P277:P298,"Acc")&gt;=5,"SN")</f>
        <v>SN</v>
      </c>
      <c r="R298" s="13" t="str">
        <f t="shared" ca="1" si="1939"/>
        <v/>
      </c>
      <c r="S298" s="14" t="b">
        <f t="shared" ref="S298" ca="1" si="2207">IF(COUNTIF(R277:R298,"Acc")&gt;=5,"SN")</f>
        <v>0</v>
      </c>
      <c r="T298" s="13" t="str">
        <f t="shared" ca="1" si="1941"/>
        <v/>
      </c>
      <c r="U298" s="14" t="b">
        <f t="shared" ref="U298" ca="1" si="2208">IF(COUNTIF(T277:T298,"Acc")&gt;=5,"SN")</f>
        <v>0</v>
      </c>
    </row>
    <row r="299" spans="1:21">
      <c r="A299" s="16">
        <f t="shared" si="1943"/>
        <v>40835</v>
      </c>
      <c r="B299" s="13" t="str">
        <f t="shared" ca="1" si="1928"/>
        <v>Acc</v>
      </c>
      <c r="C299" s="14" t="b">
        <f t="shared" ca="1" si="2096"/>
        <v>0</v>
      </c>
      <c r="D299" s="13" t="str">
        <f t="shared" ca="1" si="1928"/>
        <v/>
      </c>
      <c r="E299" s="14" t="b">
        <f t="shared" ca="1" si="2096"/>
        <v>0</v>
      </c>
      <c r="F299" s="13" t="str">
        <f t="shared" ca="1" si="1928"/>
        <v/>
      </c>
      <c r="G299" s="14" t="b">
        <f t="shared" ref="G299" ca="1" si="2209">IF(COUNTIF(F278:F299,"Acc")&gt;=5,"SN")</f>
        <v>0</v>
      </c>
      <c r="H299" s="13" t="str">
        <f t="shared" ca="1" si="1928"/>
        <v/>
      </c>
      <c r="I299" s="14" t="b">
        <f t="shared" ref="I299" ca="1" si="2210">IF(COUNTIF(H278:H299,"Acc")&gt;=5,"SN")</f>
        <v>0</v>
      </c>
      <c r="J299" s="13" t="str">
        <f t="shared" ca="1" si="1931"/>
        <v/>
      </c>
      <c r="K299" s="14" t="b">
        <f t="shared" ref="K299" ca="1" si="2211">IF(COUNTIF(J278:J299,"Acc")&gt;=5,"SN")</f>
        <v>0</v>
      </c>
      <c r="L299" s="13" t="str">
        <f t="shared" ca="1" si="1933"/>
        <v/>
      </c>
      <c r="M299" s="14" t="b">
        <f t="shared" ref="M299" ca="1" si="2212">IF(COUNTIF(L278:L299,"Acc")&gt;=5,"SN")</f>
        <v>0</v>
      </c>
      <c r="N299" s="13" t="str">
        <f t="shared" ca="1" si="1935"/>
        <v/>
      </c>
      <c r="O299" s="14" t="b">
        <f t="shared" ref="O299" ca="1" si="2213">IF(COUNTIF(N278:N299,"Acc")&gt;=5,"SN")</f>
        <v>0</v>
      </c>
      <c r="P299" s="13" t="str">
        <f t="shared" ca="1" si="1937"/>
        <v/>
      </c>
      <c r="Q299" s="14" t="str">
        <f t="shared" ref="Q299" ca="1" si="2214">IF(COUNTIF(P278:P299,"Acc")&gt;=5,"SN")</f>
        <v>SN</v>
      </c>
      <c r="R299" s="13" t="str">
        <f t="shared" ca="1" si="1939"/>
        <v/>
      </c>
      <c r="S299" s="14" t="b">
        <f t="shared" ref="S299" ca="1" si="2215">IF(COUNTIF(R278:R299,"Acc")&gt;=5,"SN")</f>
        <v>0</v>
      </c>
      <c r="T299" s="13" t="str">
        <f t="shared" ca="1" si="1941"/>
        <v/>
      </c>
      <c r="U299" s="14" t="b">
        <f t="shared" ref="U299" ca="1" si="2216">IF(COUNTIF(T278:T299,"Acc")&gt;=5,"SN")</f>
        <v>0</v>
      </c>
    </row>
    <row r="300" spans="1:21">
      <c r="A300" s="16">
        <f t="shared" si="1943"/>
        <v>40836</v>
      </c>
      <c r="B300" s="13" t="str">
        <f t="shared" ca="1" si="1928"/>
        <v/>
      </c>
      <c r="C300" s="14" t="b">
        <f t="shared" ca="1" si="2096"/>
        <v>0</v>
      </c>
      <c r="D300" s="13" t="str">
        <f t="shared" ca="1" si="1928"/>
        <v/>
      </c>
      <c r="E300" s="14" t="b">
        <f t="shared" ca="1" si="2096"/>
        <v>0</v>
      </c>
      <c r="F300" s="13" t="str">
        <f t="shared" ca="1" si="1928"/>
        <v>Acc</v>
      </c>
      <c r="G300" s="14" t="str">
        <f t="shared" ref="G300" ca="1" si="2217">IF(COUNTIF(F279:F300,"Acc")&gt;=5,"SN")</f>
        <v>SN</v>
      </c>
      <c r="H300" s="13" t="str">
        <f t="shared" ca="1" si="1928"/>
        <v/>
      </c>
      <c r="I300" s="14" t="b">
        <f t="shared" ref="I300" ca="1" si="2218">IF(COUNTIF(H279:H300,"Acc")&gt;=5,"SN")</f>
        <v>0</v>
      </c>
      <c r="J300" s="13" t="str">
        <f t="shared" ca="1" si="1931"/>
        <v/>
      </c>
      <c r="K300" s="14" t="b">
        <f t="shared" ref="K300" ca="1" si="2219">IF(COUNTIF(J279:J300,"Acc")&gt;=5,"SN")</f>
        <v>0</v>
      </c>
      <c r="L300" s="13" t="str">
        <f t="shared" ca="1" si="1933"/>
        <v/>
      </c>
      <c r="M300" s="14" t="b">
        <f t="shared" ref="M300" ca="1" si="2220">IF(COUNTIF(L279:L300,"Acc")&gt;=5,"SN")</f>
        <v>0</v>
      </c>
      <c r="N300" s="13" t="str">
        <f t="shared" ca="1" si="1935"/>
        <v/>
      </c>
      <c r="O300" s="14" t="b">
        <f t="shared" ref="O300" ca="1" si="2221">IF(COUNTIF(N279:N300,"Acc")&gt;=5,"SN")</f>
        <v>0</v>
      </c>
      <c r="P300" s="13" t="str">
        <f t="shared" ca="1" si="1937"/>
        <v/>
      </c>
      <c r="Q300" s="14" t="str">
        <f t="shared" ref="Q300" ca="1" si="2222">IF(COUNTIF(P279:P300,"Acc")&gt;=5,"SN")</f>
        <v>SN</v>
      </c>
      <c r="R300" s="13" t="str">
        <f t="shared" ca="1" si="1939"/>
        <v/>
      </c>
      <c r="S300" s="14" t="b">
        <f t="shared" ref="S300" ca="1" si="2223">IF(COUNTIF(R279:R300,"Acc")&gt;=5,"SN")</f>
        <v>0</v>
      </c>
      <c r="T300" s="13" t="str">
        <f t="shared" ca="1" si="1941"/>
        <v/>
      </c>
      <c r="U300" s="14" t="b">
        <f t="shared" ref="U300" ca="1" si="2224">IF(COUNTIF(T279:T300,"Acc")&gt;=5,"SN")</f>
        <v>0</v>
      </c>
    </row>
    <row r="301" spans="1:21">
      <c r="A301" s="16">
        <f t="shared" si="1943"/>
        <v>40837</v>
      </c>
      <c r="B301" s="13" t="str">
        <f t="shared" ca="1" si="1928"/>
        <v/>
      </c>
      <c r="C301" s="14" t="b">
        <f t="shared" ca="1" si="2096"/>
        <v>0</v>
      </c>
      <c r="D301" s="13" t="str">
        <f t="shared" ca="1" si="1928"/>
        <v/>
      </c>
      <c r="E301" s="14" t="b">
        <f t="shared" ca="1" si="2096"/>
        <v>0</v>
      </c>
      <c r="F301" s="13" t="str">
        <f t="shared" ca="1" si="1928"/>
        <v/>
      </c>
      <c r="G301" s="14" t="b">
        <f t="shared" ref="G301" ca="1" si="2225">IF(COUNTIF(F280:F301,"Acc")&gt;=5,"SN")</f>
        <v>0</v>
      </c>
      <c r="H301" s="13" t="str">
        <f t="shared" ca="1" si="1928"/>
        <v/>
      </c>
      <c r="I301" s="14" t="b">
        <f t="shared" ref="I301" ca="1" si="2226">IF(COUNTIF(H280:H301,"Acc")&gt;=5,"SN")</f>
        <v>0</v>
      </c>
      <c r="J301" s="13" t="str">
        <f t="shared" ca="1" si="1931"/>
        <v/>
      </c>
      <c r="K301" s="14" t="b">
        <f t="shared" ref="K301" ca="1" si="2227">IF(COUNTIF(J280:J301,"Acc")&gt;=5,"SN")</f>
        <v>0</v>
      </c>
      <c r="L301" s="13" t="str">
        <f t="shared" ca="1" si="1933"/>
        <v/>
      </c>
      <c r="M301" s="14" t="b">
        <f t="shared" ref="M301" ca="1" si="2228">IF(COUNTIF(L280:L301,"Acc")&gt;=5,"SN")</f>
        <v>0</v>
      </c>
      <c r="N301" s="13" t="str">
        <f t="shared" ca="1" si="1935"/>
        <v/>
      </c>
      <c r="O301" s="14" t="b">
        <f t="shared" ref="O301" ca="1" si="2229">IF(COUNTIF(N280:N301,"Acc")&gt;=5,"SN")</f>
        <v>0</v>
      </c>
      <c r="P301" s="13" t="str">
        <f t="shared" ca="1" si="1937"/>
        <v/>
      </c>
      <c r="Q301" s="14" t="str">
        <f t="shared" ref="Q301" ca="1" si="2230">IF(COUNTIF(P280:P301,"Acc")&gt;=5,"SN")</f>
        <v>SN</v>
      </c>
      <c r="R301" s="13" t="str">
        <f t="shared" ca="1" si="1939"/>
        <v/>
      </c>
      <c r="S301" s="14" t="b">
        <f t="shared" ref="S301" ca="1" si="2231">IF(COUNTIF(R280:R301,"Acc")&gt;=5,"SN")</f>
        <v>0</v>
      </c>
      <c r="T301" s="13" t="str">
        <f t="shared" ca="1" si="1941"/>
        <v/>
      </c>
      <c r="U301" s="14" t="b">
        <f t="shared" ref="U301" ca="1" si="2232">IF(COUNTIF(T280:T301,"Acc")&gt;=5,"SN")</f>
        <v>0</v>
      </c>
    </row>
    <row r="302" spans="1:21">
      <c r="A302" s="16">
        <f t="shared" si="1943"/>
        <v>40838</v>
      </c>
      <c r="B302" s="13" t="str">
        <f t="shared" ca="1" si="1928"/>
        <v/>
      </c>
      <c r="C302" s="14" t="b">
        <f t="shared" ca="1" si="2096"/>
        <v>0</v>
      </c>
      <c r="D302" s="13" t="str">
        <f t="shared" ca="1" si="1928"/>
        <v/>
      </c>
      <c r="E302" s="14" t="b">
        <f t="shared" ca="1" si="2096"/>
        <v>0</v>
      </c>
      <c r="F302" s="13" t="str">
        <f t="shared" ca="1" si="1928"/>
        <v/>
      </c>
      <c r="G302" s="14" t="b">
        <f t="shared" ref="G302" ca="1" si="2233">IF(COUNTIF(F281:F302,"Acc")&gt;=5,"SN")</f>
        <v>0</v>
      </c>
      <c r="H302" s="13" t="str">
        <f t="shared" ca="1" si="1928"/>
        <v/>
      </c>
      <c r="I302" s="14" t="b">
        <f t="shared" ref="I302" ca="1" si="2234">IF(COUNTIF(H281:H302,"Acc")&gt;=5,"SN")</f>
        <v>0</v>
      </c>
      <c r="J302" s="13" t="str">
        <f t="shared" ca="1" si="1931"/>
        <v>Acc</v>
      </c>
      <c r="K302" s="14" t="b">
        <f t="shared" ref="K302" ca="1" si="2235">IF(COUNTIF(J281:J302,"Acc")&gt;=5,"SN")</f>
        <v>0</v>
      </c>
      <c r="L302" s="13" t="str">
        <f t="shared" ca="1" si="1933"/>
        <v/>
      </c>
      <c r="M302" s="14" t="b">
        <f t="shared" ref="M302" ca="1" si="2236">IF(COUNTIF(L281:L302,"Acc")&gt;=5,"SN")</f>
        <v>0</v>
      </c>
      <c r="N302" s="13" t="str">
        <f t="shared" ca="1" si="1935"/>
        <v/>
      </c>
      <c r="O302" s="14" t="b">
        <f t="shared" ref="O302" ca="1" si="2237">IF(COUNTIF(N281:N302,"Acc")&gt;=5,"SN")</f>
        <v>0</v>
      </c>
      <c r="P302" s="13" t="str">
        <f t="shared" ca="1" si="1937"/>
        <v/>
      </c>
      <c r="Q302" s="14" t="str">
        <f t="shared" ref="Q302" ca="1" si="2238">IF(COUNTIF(P281:P302,"Acc")&gt;=5,"SN")</f>
        <v>SN</v>
      </c>
      <c r="R302" s="13" t="str">
        <f t="shared" ca="1" si="1939"/>
        <v/>
      </c>
      <c r="S302" s="14" t="b">
        <f t="shared" ref="S302" ca="1" si="2239">IF(COUNTIF(R281:R302,"Acc")&gt;=5,"SN")</f>
        <v>0</v>
      </c>
      <c r="T302" s="13" t="str">
        <f t="shared" ca="1" si="1941"/>
        <v/>
      </c>
      <c r="U302" s="14" t="b">
        <f t="shared" ref="U302" ca="1" si="2240">IF(COUNTIF(T281:T302,"Acc")&gt;=5,"SN")</f>
        <v>0</v>
      </c>
    </row>
    <row r="303" spans="1:21">
      <c r="A303" s="16">
        <f t="shared" si="1943"/>
        <v>40839</v>
      </c>
      <c r="B303" s="13" t="str">
        <f t="shared" ca="1" si="1928"/>
        <v/>
      </c>
      <c r="C303" s="14" t="b">
        <f t="shared" ca="1" si="2096"/>
        <v>0</v>
      </c>
      <c r="D303" s="13" t="str">
        <f t="shared" ca="1" si="1928"/>
        <v/>
      </c>
      <c r="E303" s="14" t="b">
        <f t="shared" ca="1" si="2096"/>
        <v>0</v>
      </c>
      <c r="F303" s="13" t="str">
        <f t="shared" ca="1" si="1928"/>
        <v/>
      </c>
      <c r="G303" s="14" t="b">
        <f t="shared" ref="G303" ca="1" si="2241">IF(COUNTIF(F282:F303,"Acc")&gt;=5,"SN")</f>
        <v>0</v>
      </c>
      <c r="H303" s="13" t="str">
        <f t="shared" ca="1" si="1928"/>
        <v/>
      </c>
      <c r="I303" s="14" t="b">
        <f t="shared" ref="I303" ca="1" si="2242">IF(COUNTIF(H282:H303,"Acc")&gt;=5,"SN")</f>
        <v>0</v>
      </c>
      <c r="J303" s="13" t="str">
        <f t="shared" ca="1" si="1931"/>
        <v/>
      </c>
      <c r="K303" s="14" t="b">
        <f t="shared" ref="K303" ca="1" si="2243">IF(COUNTIF(J282:J303,"Acc")&gt;=5,"SN")</f>
        <v>0</v>
      </c>
      <c r="L303" s="13" t="str">
        <f t="shared" ca="1" si="1933"/>
        <v>Acc</v>
      </c>
      <c r="M303" s="14" t="b">
        <f t="shared" ref="M303" ca="1" si="2244">IF(COUNTIF(L282:L303,"Acc")&gt;=5,"SN")</f>
        <v>0</v>
      </c>
      <c r="N303" s="13" t="str">
        <f t="shared" ca="1" si="1935"/>
        <v/>
      </c>
      <c r="O303" s="14" t="b">
        <f t="shared" ref="O303" ca="1" si="2245">IF(COUNTIF(N282:N303,"Acc")&gt;=5,"SN")</f>
        <v>0</v>
      </c>
      <c r="P303" s="13" t="str">
        <f t="shared" ca="1" si="1937"/>
        <v/>
      </c>
      <c r="Q303" s="14" t="str">
        <f t="shared" ref="Q303" ca="1" si="2246">IF(COUNTIF(P282:P303,"Acc")&gt;=5,"SN")</f>
        <v>SN</v>
      </c>
      <c r="R303" s="13" t="str">
        <f t="shared" ca="1" si="1939"/>
        <v/>
      </c>
      <c r="S303" s="14" t="b">
        <f t="shared" ref="S303" ca="1" si="2247">IF(COUNTIF(R282:R303,"Acc")&gt;=5,"SN")</f>
        <v>0</v>
      </c>
      <c r="T303" s="13" t="str">
        <f t="shared" ca="1" si="1941"/>
        <v/>
      </c>
      <c r="U303" s="14" t="b">
        <f t="shared" ref="U303" ca="1" si="2248">IF(COUNTIF(T282:T303,"Acc")&gt;=5,"SN")</f>
        <v>0</v>
      </c>
    </row>
    <row r="304" spans="1:21">
      <c r="A304" s="16">
        <f t="shared" si="1943"/>
        <v>40840</v>
      </c>
      <c r="B304" s="13" t="str">
        <f t="shared" ca="1" si="1928"/>
        <v/>
      </c>
      <c r="C304" s="14" t="b">
        <f t="shared" ca="1" si="2096"/>
        <v>0</v>
      </c>
      <c r="D304" s="13" t="str">
        <f t="shared" ca="1" si="1928"/>
        <v/>
      </c>
      <c r="E304" s="14" t="b">
        <f t="shared" ca="1" si="2096"/>
        <v>0</v>
      </c>
      <c r="F304" s="13" t="str">
        <f t="shared" ca="1" si="1928"/>
        <v>Acc</v>
      </c>
      <c r="G304" s="14" t="b">
        <f t="shared" ref="G304" ca="1" si="2249">IF(COUNTIF(F283:F304,"Acc")&gt;=5,"SN")</f>
        <v>0</v>
      </c>
      <c r="H304" s="13" t="str">
        <f t="shared" ca="1" si="1928"/>
        <v/>
      </c>
      <c r="I304" s="14" t="b">
        <f t="shared" ref="I304" ca="1" si="2250">IF(COUNTIF(H283:H304,"Acc")&gt;=5,"SN")</f>
        <v>0</v>
      </c>
      <c r="J304" s="13" t="str">
        <f t="shared" ca="1" si="1931"/>
        <v/>
      </c>
      <c r="K304" s="14" t="b">
        <f t="shared" ref="K304" ca="1" si="2251">IF(COUNTIF(J283:J304,"Acc")&gt;=5,"SN")</f>
        <v>0</v>
      </c>
      <c r="L304" s="13" t="str">
        <f t="shared" ca="1" si="1933"/>
        <v/>
      </c>
      <c r="M304" s="14" t="b">
        <f t="shared" ref="M304" ca="1" si="2252">IF(COUNTIF(L283:L304,"Acc")&gt;=5,"SN")</f>
        <v>0</v>
      </c>
      <c r="N304" s="13" t="str">
        <f t="shared" ca="1" si="1935"/>
        <v/>
      </c>
      <c r="O304" s="14" t="b">
        <f t="shared" ref="O304" ca="1" si="2253">IF(COUNTIF(N283:N304,"Acc")&gt;=5,"SN")</f>
        <v>0</v>
      </c>
      <c r="P304" s="13" t="str">
        <f t="shared" ca="1" si="1937"/>
        <v/>
      </c>
      <c r="Q304" s="14" t="str">
        <f t="shared" ref="Q304" ca="1" si="2254">IF(COUNTIF(P283:P304,"Acc")&gt;=5,"SN")</f>
        <v>SN</v>
      </c>
      <c r="R304" s="13" t="str">
        <f t="shared" ca="1" si="1939"/>
        <v/>
      </c>
      <c r="S304" s="14" t="b">
        <f t="shared" ref="S304" ca="1" si="2255">IF(COUNTIF(R283:R304,"Acc")&gt;=5,"SN")</f>
        <v>0</v>
      </c>
      <c r="T304" s="13" t="str">
        <f t="shared" ca="1" si="1941"/>
        <v>Acc</v>
      </c>
      <c r="U304" s="14" t="b">
        <f t="shared" ref="U304" ca="1" si="2256">IF(COUNTIF(T283:T304,"Acc")&gt;=5,"SN")</f>
        <v>0</v>
      </c>
    </row>
    <row r="305" spans="1:21">
      <c r="A305" s="16">
        <f t="shared" si="1943"/>
        <v>40841</v>
      </c>
      <c r="B305" s="13" t="str">
        <f t="shared" ca="1" si="1928"/>
        <v/>
      </c>
      <c r="C305" s="14" t="b">
        <f t="shared" ca="1" si="2096"/>
        <v>0</v>
      </c>
      <c r="D305" s="13" t="str">
        <f t="shared" ca="1" si="1928"/>
        <v/>
      </c>
      <c r="E305" s="14" t="b">
        <f t="shared" ca="1" si="2096"/>
        <v>0</v>
      </c>
      <c r="F305" s="13" t="str">
        <f t="shared" ca="1" si="1928"/>
        <v/>
      </c>
      <c r="G305" s="14" t="b">
        <f t="shared" ref="G305" ca="1" si="2257">IF(COUNTIF(F284:F305,"Acc")&gt;=5,"SN")</f>
        <v>0</v>
      </c>
      <c r="H305" s="13" t="str">
        <f t="shared" ca="1" si="1928"/>
        <v>Acc</v>
      </c>
      <c r="I305" s="14" t="b">
        <f t="shared" ref="I305" ca="1" si="2258">IF(COUNTIF(H284:H305,"Acc")&gt;=5,"SN")</f>
        <v>0</v>
      </c>
      <c r="J305" s="13" t="str">
        <f t="shared" ca="1" si="1931"/>
        <v/>
      </c>
      <c r="K305" s="14" t="b">
        <f t="shared" ref="K305" ca="1" si="2259">IF(COUNTIF(J284:J305,"Acc")&gt;=5,"SN")</f>
        <v>0</v>
      </c>
      <c r="L305" s="13" t="str">
        <f t="shared" ca="1" si="1933"/>
        <v/>
      </c>
      <c r="M305" s="14" t="b">
        <f t="shared" ref="M305" ca="1" si="2260">IF(COUNTIF(L284:L305,"Acc")&gt;=5,"SN")</f>
        <v>0</v>
      </c>
      <c r="N305" s="13" t="str">
        <f t="shared" ca="1" si="1935"/>
        <v/>
      </c>
      <c r="O305" s="14" t="b">
        <f t="shared" ref="O305" ca="1" si="2261">IF(COUNTIF(N284:N305,"Acc")&gt;=5,"SN")</f>
        <v>0</v>
      </c>
      <c r="P305" s="13" t="str">
        <f t="shared" ca="1" si="1937"/>
        <v/>
      </c>
      <c r="Q305" s="14" t="str">
        <f t="shared" ref="Q305" ca="1" si="2262">IF(COUNTIF(P284:P305,"Acc")&gt;=5,"SN")</f>
        <v>SN</v>
      </c>
      <c r="R305" s="13" t="str">
        <f t="shared" ca="1" si="1939"/>
        <v/>
      </c>
      <c r="S305" s="14" t="b">
        <f t="shared" ref="S305" ca="1" si="2263">IF(COUNTIF(R284:R305,"Acc")&gt;=5,"SN")</f>
        <v>0</v>
      </c>
      <c r="T305" s="13" t="str">
        <f t="shared" ca="1" si="1941"/>
        <v/>
      </c>
      <c r="U305" s="14" t="b">
        <f t="shared" ref="U305" ca="1" si="2264">IF(COUNTIF(T284:T305,"Acc")&gt;=5,"SN")</f>
        <v>0</v>
      </c>
    </row>
    <row r="306" spans="1:21">
      <c r="A306" s="16">
        <f t="shared" si="1943"/>
        <v>40842</v>
      </c>
      <c r="B306" s="13" t="str">
        <f t="shared" ca="1" si="1928"/>
        <v>Acc</v>
      </c>
      <c r="C306" s="14" t="b">
        <f t="shared" ca="1" si="2096"/>
        <v>0</v>
      </c>
      <c r="D306" s="13" t="str">
        <f t="shared" ca="1" si="1928"/>
        <v/>
      </c>
      <c r="E306" s="14" t="b">
        <f t="shared" ca="1" si="2096"/>
        <v>0</v>
      </c>
      <c r="F306" s="13" t="str">
        <f t="shared" ca="1" si="1928"/>
        <v/>
      </c>
      <c r="G306" s="14" t="b">
        <f t="shared" ref="G306" ca="1" si="2265">IF(COUNTIF(F285:F306,"Acc")&gt;=5,"SN")</f>
        <v>0</v>
      </c>
      <c r="H306" s="13" t="str">
        <f t="shared" ca="1" si="1928"/>
        <v/>
      </c>
      <c r="I306" s="14" t="b">
        <f t="shared" ref="I306" ca="1" si="2266">IF(COUNTIF(H285:H306,"Acc")&gt;=5,"SN")</f>
        <v>0</v>
      </c>
      <c r="J306" s="13" t="str">
        <f t="shared" ca="1" si="1931"/>
        <v>Acc</v>
      </c>
      <c r="K306" s="14" t="b">
        <f t="shared" ref="K306" ca="1" si="2267">IF(COUNTIF(J285:J306,"Acc")&gt;=5,"SN")</f>
        <v>0</v>
      </c>
      <c r="L306" s="13" t="str">
        <f t="shared" ca="1" si="1933"/>
        <v/>
      </c>
      <c r="M306" s="14" t="b">
        <f t="shared" ref="M306" ca="1" si="2268">IF(COUNTIF(L285:L306,"Acc")&gt;=5,"SN")</f>
        <v>0</v>
      </c>
      <c r="N306" s="13" t="str">
        <f t="shared" ca="1" si="1935"/>
        <v/>
      </c>
      <c r="O306" s="14" t="b">
        <f t="shared" ref="O306" ca="1" si="2269">IF(COUNTIF(N285:N306,"Acc")&gt;=5,"SN")</f>
        <v>0</v>
      </c>
      <c r="P306" s="13" t="str">
        <f t="shared" ca="1" si="1937"/>
        <v/>
      </c>
      <c r="Q306" s="14" t="b">
        <f t="shared" ref="Q306" ca="1" si="2270">IF(COUNTIF(P285:P306,"Acc")&gt;=5,"SN")</f>
        <v>0</v>
      </c>
      <c r="R306" s="13" t="str">
        <f t="shared" ca="1" si="1939"/>
        <v/>
      </c>
      <c r="S306" s="14" t="b">
        <f t="shared" ref="S306" ca="1" si="2271">IF(COUNTIF(R285:R306,"Acc")&gt;=5,"SN")</f>
        <v>0</v>
      </c>
      <c r="T306" s="13" t="str">
        <f t="shared" ca="1" si="1941"/>
        <v>Acc</v>
      </c>
      <c r="U306" s="14" t="b">
        <f t="shared" ref="U306" ca="1" si="2272">IF(COUNTIF(T285:T306,"Acc")&gt;=5,"SN")</f>
        <v>0</v>
      </c>
    </row>
    <row r="307" spans="1:21">
      <c r="A307" s="16">
        <f t="shared" si="1943"/>
        <v>40843</v>
      </c>
      <c r="B307" s="13" t="str">
        <f t="shared" ca="1" si="1928"/>
        <v/>
      </c>
      <c r="C307" s="14" t="b">
        <f t="shared" ca="1" si="2096"/>
        <v>0</v>
      </c>
      <c r="D307" s="13" t="str">
        <f t="shared" ca="1" si="1928"/>
        <v>Acc</v>
      </c>
      <c r="E307" s="14" t="b">
        <f t="shared" ca="1" si="2096"/>
        <v>0</v>
      </c>
      <c r="F307" s="13" t="str">
        <f t="shared" ca="1" si="1928"/>
        <v/>
      </c>
      <c r="G307" s="14" t="b">
        <f t="shared" ref="G307" ca="1" si="2273">IF(COUNTIF(F286:F307,"Acc")&gt;=5,"SN")</f>
        <v>0</v>
      </c>
      <c r="H307" s="13" t="str">
        <f t="shared" ca="1" si="1928"/>
        <v/>
      </c>
      <c r="I307" s="14" t="b">
        <f t="shared" ref="I307" ca="1" si="2274">IF(COUNTIF(H286:H307,"Acc")&gt;=5,"SN")</f>
        <v>0</v>
      </c>
      <c r="J307" s="13" t="str">
        <f t="shared" ca="1" si="1931"/>
        <v>Acc</v>
      </c>
      <c r="K307" s="14" t="str">
        <f t="shared" ref="K307" ca="1" si="2275">IF(COUNTIF(J286:J307,"Acc")&gt;=5,"SN")</f>
        <v>SN</v>
      </c>
      <c r="L307" s="13" t="str">
        <f t="shared" ca="1" si="1933"/>
        <v/>
      </c>
      <c r="M307" s="14" t="b">
        <f t="shared" ref="M307" ca="1" si="2276">IF(COUNTIF(L286:L307,"Acc")&gt;=5,"SN")</f>
        <v>0</v>
      </c>
      <c r="N307" s="13" t="str">
        <f t="shared" ca="1" si="1935"/>
        <v/>
      </c>
      <c r="O307" s="14" t="b">
        <f t="shared" ref="O307" ca="1" si="2277">IF(COUNTIF(N286:N307,"Acc")&gt;=5,"SN")</f>
        <v>0</v>
      </c>
      <c r="P307" s="13" t="str">
        <f t="shared" ca="1" si="1937"/>
        <v>Acc</v>
      </c>
      <c r="Q307" s="14" t="b">
        <f t="shared" ref="Q307" ca="1" si="2278">IF(COUNTIF(P286:P307,"Acc")&gt;=5,"SN")</f>
        <v>0</v>
      </c>
      <c r="R307" s="13" t="str">
        <f t="shared" ca="1" si="1939"/>
        <v/>
      </c>
      <c r="S307" s="14" t="b">
        <f t="shared" ref="S307" ca="1" si="2279">IF(COUNTIF(R286:R307,"Acc")&gt;=5,"SN")</f>
        <v>0</v>
      </c>
      <c r="T307" s="13" t="str">
        <f t="shared" ca="1" si="1941"/>
        <v/>
      </c>
      <c r="U307" s="14" t="b">
        <f t="shared" ref="U307" ca="1" si="2280">IF(COUNTIF(T286:T307,"Acc")&gt;=5,"SN")</f>
        <v>0</v>
      </c>
    </row>
    <row r="308" spans="1:21">
      <c r="A308" s="16">
        <f t="shared" si="1943"/>
        <v>40844</v>
      </c>
      <c r="B308" s="13" t="str">
        <f t="shared" ca="1" si="1928"/>
        <v/>
      </c>
      <c r="C308" s="14" t="b">
        <f t="shared" ca="1" si="2096"/>
        <v>0</v>
      </c>
      <c r="D308" s="13" t="str">
        <f t="shared" ca="1" si="1928"/>
        <v/>
      </c>
      <c r="E308" s="14" t="b">
        <f t="shared" ca="1" si="2096"/>
        <v>0</v>
      </c>
      <c r="F308" s="13" t="str">
        <f t="shared" ca="1" si="1928"/>
        <v/>
      </c>
      <c r="G308" s="14" t="b">
        <f t="shared" ref="G308" ca="1" si="2281">IF(COUNTIF(F287:F308,"Acc")&gt;=5,"SN")</f>
        <v>0</v>
      </c>
      <c r="H308" s="13" t="str">
        <f t="shared" ca="1" si="1928"/>
        <v/>
      </c>
      <c r="I308" s="14" t="b">
        <f t="shared" ref="I308" ca="1" si="2282">IF(COUNTIF(H287:H308,"Acc")&gt;=5,"SN")</f>
        <v>0</v>
      </c>
      <c r="J308" s="13" t="str">
        <f t="shared" ca="1" si="1931"/>
        <v/>
      </c>
      <c r="K308" s="14" t="str">
        <f t="shared" ref="K308" ca="1" si="2283">IF(COUNTIF(J287:J308,"Acc")&gt;=5,"SN")</f>
        <v>SN</v>
      </c>
      <c r="L308" s="13" t="str">
        <f t="shared" ca="1" si="1933"/>
        <v/>
      </c>
      <c r="M308" s="14" t="b">
        <f t="shared" ref="M308" ca="1" si="2284">IF(COUNTIF(L287:L308,"Acc")&gt;=5,"SN")</f>
        <v>0</v>
      </c>
      <c r="N308" s="13" t="str">
        <f t="shared" ca="1" si="1935"/>
        <v/>
      </c>
      <c r="O308" s="14" t="b">
        <f t="shared" ref="O308" ca="1" si="2285">IF(COUNTIF(N287:N308,"Acc")&gt;=5,"SN")</f>
        <v>0</v>
      </c>
      <c r="P308" s="13" t="str">
        <f t="shared" ca="1" si="1937"/>
        <v/>
      </c>
      <c r="Q308" s="14" t="b">
        <f t="shared" ref="Q308" ca="1" si="2286">IF(COUNTIF(P287:P308,"Acc")&gt;=5,"SN")</f>
        <v>0</v>
      </c>
      <c r="R308" s="13" t="str">
        <f t="shared" ca="1" si="1939"/>
        <v/>
      </c>
      <c r="S308" s="14" t="b">
        <f t="shared" ref="S308" ca="1" si="2287">IF(COUNTIF(R287:R308,"Acc")&gt;=5,"SN")</f>
        <v>0</v>
      </c>
      <c r="T308" s="13" t="str">
        <f t="shared" ca="1" si="1941"/>
        <v>Acc</v>
      </c>
      <c r="U308" s="14" t="b">
        <f t="shared" ref="U308" ca="1" si="2288">IF(COUNTIF(T287:T308,"Acc")&gt;=5,"SN")</f>
        <v>0</v>
      </c>
    </row>
    <row r="309" spans="1:21">
      <c r="A309" s="16">
        <f t="shared" si="1943"/>
        <v>40845</v>
      </c>
      <c r="B309" s="13" t="str">
        <f t="shared" ca="1" si="1928"/>
        <v/>
      </c>
      <c r="C309" s="14" t="b">
        <f t="shared" ca="1" si="2096"/>
        <v>0</v>
      </c>
      <c r="D309" s="13" t="str">
        <f t="shared" ca="1" si="1928"/>
        <v/>
      </c>
      <c r="E309" s="14" t="b">
        <f t="shared" ca="1" si="2096"/>
        <v>0</v>
      </c>
      <c r="F309" s="13" t="str">
        <f t="shared" ca="1" si="1928"/>
        <v/>
      </c>
      <c r="G309" s="14" t="b">
        <f t="shared" ref="G309" ca="1" si="2289">IF(COUNTIF(F288:F309,"Acc")&gt;=5,"SN")</f>
        <v>0</v>
      </c>
      <c r="H309" s="13" t="str">
        <f t="shared" ca="1" si="1928"/>
        <v/>
      </c>
      <c r="I309" s="14" t="b">
        <f t="shared" ref="I309" ca="1" si="2290">IF(COUNTIF(H288:H309,"Acc")&gt;=5,"SN")</f>
        <v>0</v>
      </c>
      <c r="J309" s="13" t="str">
        <f t="shared" ca="1" si="1931"/>
        <v/>
      </c>
      <c r="K309" s="14" t="str">
        <f t="shared" ref="K309" ca="1" si="2291">IF(COUNTIF(J288:J309,"Acc")&gt;=5,"SN")</f>
        <v>SN</v>
      </c>
      <c r="L309" s="13" t="str">
        <f t="shared" ca="1" si="1933"/>
        <v/>
      </c>
      <c r="M309" s="14" t="b">
        <f t="shared" ref="M309" ca="1" si="2292">IF(COUNTIF(L288:L309,"Acc")&gt;=5,"SN")</f>
        <v>0</v>
      </c>
      <c r="N309" s="13" t="str">
        <f t="shared" ca="1" si="1935"/>
        <v/>
      </c>
      <c r="O309" s="14" t="b">
        <f t="shared" ref="O309" ca="1" si="2293">IF(COUNTIF(N288:N309,"Acc")&gt;=5,"SN")</f>
        <v>0</v>
      </c>
      <c r="P309" s="13" t="str">
        <f t="shared" ca="1" si="1937"/>
        <v/>
      </c>
      <c r="Q309" s="14" t="b">
        <f t="shared" ref="Q309" ca="1" si="2294">IF(COUNTIF(P288:P309,"Acc")&gt;=5,"SN")</f>
        <v>0</v>
      </c>
      <c r="R309" s="13" t="str">
        <f t="shared" ca="1" si="1939"/>
        <v>Acc</v>
      </c>
      <c r="S309" s="14" t="b">
        <f t="shared" ref="S309" ca="1" si="2295">IF(COUNTIF(R288:R309,"Acc")&gt;=5,"SN")</f>
        <v>0</v>
      </c>
      <c r="T309" s="13" t="str">
        <f t="shared" ca="1" si="1941"/>
        <v>Acc</v>
      </c>
      <c r="U309" s="14" t="b">
        <f t="shared" ref="U309" ca="1" si="2296">IF(COUNTIF(T288:T309,"Acc")&gt;=5,"SN")</f>
        <v>0</v>
      </c>
    </row>
    <row r="310" spans="1:21">
      <c r="A310" s="16">
        <f t="shared" si="1943"/>
        <v>40846</v>
      </c>
      <c r="B310" s="13" t="str">
        <f t="shared" ca="1" si="1928"/>
        <v/>
      </c>
      <c r="C310" s="14" t="b">
        <f t="shared" ca="1" si="2096"/>
        <v>0</v>
      </c>
      <c r="D310" s="13" t="str">
        <f t="shared" ca="1" si="1928"/>
        <v/>
      </c>
      <c r="E310" s="14" t="b">
        <f t="shared" ca="1" si="2096"/>
        <v>0</v>
      </c>
      <c r="F310" s="13" t="str">
        <f t="shared" ca="1" si="1928"/>
        <v/>
      </c>
      <c r="G310" s="14" t="b">
        <f t="shared" ref="G310" ca="1" si="2297">IF(COUNTIF(F289:F310,"Acc")&gt;=5,"SN")</f>
        <v>0</v>
      </c>
      <c r="H310" s="13" t="str">
        <f t="shared" ca="1" si="1928"/>
        <v/>
      </c>
      <c r="I310" s="14" t="b">
        <f t="shared" ref="I310" ca="1" si="2298">IF(COUNTIF(H289:H310,"Acc")&gt;=5,"SN")</f>
        <v>0</v>
      </c>
      <c r="J310" s="13" t="str">
        <f t="shared" ca="1" si="1931"/>
        <v/>
      </c>
      <c r="K310" s="14" t="b">
        <f t="shared" ref="K310" ca="1" si="2299">IF(COUNTIF(J289:J310,"Acc")&gt;=5,"SN")</f>
        <v>0</v>
      </c>
      <c r="L310" s="13" t="str">
        <f t="shared" ca="1" si="1933"/>
        <v>Acc</v>
      </c>
      <c r="M310" s="14" t="b">
        <f t="shared" ref="M310" ca="1" si="2300">IF(COUNTIF(L289:L310,"Acc")&gt;=5,"SN")</f>
        <v>0</v>
      </c>
      <c r="N310" s="13" t="str">
        <f t="shared" ca="1" si="1935"/>
        <v/>
      </c>
      <c r="O310" s="14" t="b">
        <f t="shared" ref="O310" ca="1" si="2301">IF(COUNTIF(N289:N310,"Acc")&gt;=5,"SN")</f>
        <v>0</v>
      </c>
      <c r="P310" s="13" t="str">
        <f t="shared" ca="1" si="1937"/>
        <v/>
      </c>
      <c r="Q310" s="14" t="b">
        <f t="shared" ref="Q310" ca="1" si="2302">IF(COUNTIF(P289:P310,"Acc")&gt;=5,"SN")</f>
        <v>0</v>
      </c>
      <c r="R310" s="13" t="str">
        <f t="shared" ca="1" si="1939"/>
        <v/>
      </c>
      <c r="S310" s="14" t="b">
        <f t="shared" ref="S310" ca="1" si="2303">IF(COUNTIF(R289:R310,"Acc")&gt;=5,"SN")</f>
        <v>0</v>
      </c>
      <c r="T310" s="13" t="str">
        <f t="shared" ca="1" si="1941"/>
        <v/>
      </c>
      <c r="U310" s="14" t="b">
        <f t="shared" ref="U310" ca="1" si="2304">IF(COUNTIF(T289:T310,"Acc")&gt;=5,"SN")</f>
        <v>0</v>
      </c>
    </row>
    <row r="311" spans="1:21">
      <c r="A311" s="16">
        <f t="shared" si="1943"/>
        <v>40847</v>
      </c>
      <c r="B311" s="13" t="str">
        <f t="shared" ca="1" si="1928"/>
        <v/>
      </c>
      <c r="C311" s="14" t="b">
        <f t="shared" ca="1" si="2096"/>
        <v>0</v>
      </c>
      <c r="D311" s="13" t="str">
        <f t="shared" ca="1" si="1928"/>
        <v/>
      </c>
      <c r="E311" s="14" t="b">
        <f t="shared" ca="1" si="2096"/>
        <v>0</v>
      </c>
      <c r="F311" s="13" t="str">
        <f t="shared" ca="1" si="1928"/>
        <v/>
      </c>
      <c r="G311" s="14" t="b">
        <f t="shared" ref="G311" ca="1" si="2305">IF(COUNTIF(F290:F311,"Acc")&gt;=5,"SN")</f>
        <v>0</v>
      </c>
      <c r="H311" s="13" t="str">
        <f t="shared" ca="1" si="1928"/>
        <v>Acc</v>
      </c>
      <c r="I311" s="14" t="b">
        <f t="shared" ref="I311" ca="1" si="2306">IF(COUNTIF(H290:H311,"Acc")&gt;=5,"SN")</f>
        <v>0</v>
      </c>
      <c r="J311" s="13" t="str">
        <f t="shared" ca="1" si="1931"/>
        <v>Acc</v>
      </c>
      <c r="K311" s="14" t="str">
        <f t="shared" ref="K311" ca="1" si="2307">IF(COUNTIF(J290:J311,"Acc")&gt;=5,"SN")</f>
        <v>SN</v>
      </c>
      <c r="L311" s="13" t="str">
        <f t="shared" ca="1" si="1933"/>
        <v/>
      </c>
      <c r="M311" s="14" t="b">
        <f t="shared" ref="M311" ca="1" si="2308">IF(COUNTIF(L290:L311,"Acc")&gt;=5,"SN")</f>
        <v>0</v>
      </c>
      <c r="N311" s="13" t="str">
        <f t="shared" ca="1" si="1935"/>
        <v/>
      </c>
      <c r="O311" s="14" t="b">
        <f t="shared" ref="O311" ca="1" si="2309">IF(COUNTIF(N290:N311,"Acc")&gt;=5,"SN")</f>
        <v>0</v>
      </c>
      <c r="P311" s="13" t="str">
        <f t="shared" ca="1" si="1937"/>
        <v/>
      </c>
      <c r="Q311" s="14" t="b">
        <f t="shared" ref="Q311" ca="1" si="2310">IF(COUNTIF(P290:P311,"Acc")&gt;=5,"SN")</f>
        <v>0</v>
      </c>
      <c r="R311" s="13" t="str">
        <f t="shared" ca="1" si="1939"/>
        <v/>
      </c>
      <c r="S311" s="14" t="b">
        <f t="shared" ref="S311" ca="1" si="2311">IF(COUNTIF(R290:R311,"Acc")&gt;=5,"SN")</f>
        <v>0</v>
      </c>
      <c r="T311" s="13" t="str">
        <f t="shared" ca="1" si="1941"/>
        <v/>
      </c>
      <c r="U311" s="14" t="b">
        <f t="shared" ref="U311" ca="1" si="2312">IF(COUNTIF(T290:T311,"Acc")&gt;=5,"SN")</f>
        <v>0</v>
      </c>
    </row>
    <row r="312" spans="1:21">
      <c r="A312" s="16">
        <f t="shared" si="1943"/>
        <v>40848</v>
      </c>
      <c r="B312" s="13" t="str">
        <f t="shared" ca="1" si="1928"/>
        <v/>
      </c>
      <c r="C312" s="14" t="b">
        <f t="shared" ca="1" si="2096"/>
        <v>0</v>
      </c>
      <c r="D312" s="13" t="str">
        <f t="shared" ca="1" si="1928"/>
        <v/>
      </c>
      <c r="E312" s="14" t="b">
        <f t="shared" ca="1" si="2096"/>
        <v>0</v>
      </c>
      <c r="F312" s="13" t="str">
        <f t="shared" ca="1" si="1928"/>
        <v/>
      </c>
      <c r="G312" s="14" t="b">
        <f t="shared" ref="G312" ca="1" si="2313">IF(COUNTIF(F291:F312,"Acc")&gt;=5,"SN")</f>
        <v>0</v>
      </c>
      <c r="H312" s="13" t="str">
        <f t="shared" ca="1" si="1928"/>
        <v/>
      </c>
      <c r="I312" s="14" t="b">
        <f t="shared" ref="I312" ca="1" si="2314">IF(COUNTIF(H291:H312,"Acc")&gt;=5,"SN")</f>
        <v>0</v>
      </c>
      <c r="J312" s="13" t="str">
        <f t="shared" ca="1" si="1931"/>
        <v/>
      </c>
      <c r="K312" s="14" t="str">
        <f t="shared" ref="K312" ca="1" si="2315">IF(COUNTIF(J291:J312,"Acc")&gt;=5,"SN")</f>
        <v>SN</v>
      </c>
      <c r="L312" s="13" t="str">
        <f t="shared" ca="1" si="1933"/>
        <v/>
      </c>
      <c r="M312" s="14" t="b">
        <f t="shared" ref="M312" ca="1" si="2316">IF(COUNTIF(L291:L312,"Acc")&gt;=5,"SN")</f>
        <v>0</v>
      </c>
      <c r="N312" s="13" t="str">
        <f t="shared" ca="1" si="1935"/>
        <v/>
      </c>
      <c r="O312" s="14" t="b">
        <f t="shared" ref="O312" ca="1" si="2317">IF(COUNTIF(N291:N312,"Acc")&gt;=5,"SN")</f>
        <v>0</v>
      </c>
      <c r="P312" s="13" t="str">
        <f t="shared" ca="1" si="1937"/>
        <v/>
      </c>
      <c r="Q312" s="14" t="b">
        <f t="shared" ref="Q312" ca="1" si="2318">IF(COUNTIF(P291:P312,"Acc")&gt;=5,"SN")</f>
        <v>0</v>
      </c>
      <c r="R312" s="13" t="str">
        <f t="shared" ca="1" si="1939"/>
        <v/>
      </c>
      <c r="S312" s="14" t="b">
        <f t="shared" ref="S312" ca="1" si="2319">IF(COUNTIF(R291:R312,"Acc")&gt;=5,"SN")</f>
        <v>0</v>
      </c>
      <c r="T312" s="13" t="str">
        <f t="shared" ca="1" si="1941"/>
        <v>Acc</v>
      </c>
      <c r="U312" s="14" t="str">
        <f t="shared" ref="U312" ca="1" si="2320">IF(COUNTIF(T291:T312,"Acc")&gt;=5,"SN")</f>
        <v>SN</v>
      </c>
    </row>
    <row r="313" spans="1:21">
      <c r="A313" s="16">
        <f t="shared" si="1943"/>
        <v>40849</v>
      </c>
      <c r="B313" s="13" t="str">
        <f t="shared" ca="1" si="1928"/>
        <v/>
      </c>
      <c r="C313" s="14" t="b">
        <f t="shared" ca="1" si="2096"/>
        <v>0</v>
      </c>
      <c r="D313" s="13" t="str">
        <f t="shared" ca="1" si="1928"/>
        <v/>
      </c>
      <c r="E313" s="14" t="b">
        <f t="shared" ca="1" si="2096"/>
        <v>0</v>
      </c>
      <c r="F313" s="13" t="str">
        <f t="shared" ca="1" si="1928"/>
        <v/>
      </c>
      <c r="G313" s="14" t="b">
        <f t="shared" ref="G313" ca="1" si="2321">IF(COUNTIF(F292:F313,"Acc")&gt;=5,"SN")</f>
        <v>0</v>
      </c>
      <c r="H313" s="13" t="str">
        <f t="shared" ca="1" si="1928"/>
        <v/>
      </c>
      <c r="I313" s="14" t="b">
        <f t="shared" ref="I313" ca="1" si="2322">IF(COUNTIF(H292:H313,"Acc")&gt;=5,"SN")</f>
        <v>0</v>
      </c>
      <c r="J313" s="13" t="str">
        <f t="shared" ca="1" si="1931"/>
        <v/>
      </c>
      <c r="K313" s="14" t="str">
        <f t="shared" ref="K313" ca="1" si="2323">IF(COUNTIF(J292:J313,"Acc")&gt;=5,"SN")</f>
        <v>SN</v>
      </c>
      <c r="L313" s="13" t="str">
        <f t="shared" ca="1" si="1933"/>
        <v/>
      </c>
      <c r="M313" s="14" t="b">
        <f t="shared" ref="M313" ca="1" si="2324">IF(COUNTIF(L292:L313,"Acc")&gt;=5,"SN")</f>
        <v>0</v>
      </c>
      <c r="N313" s="13" t="str">
        <f t="shared" ca="1" si="1935"/>
        <v/>
      </c>
      <c r="O313" s="14" t="b">
        <f t="shared" ref="O313" ca="1" si="2325">IF(COUNTIF(N292:N313,"Acc")&gt;=5,"SN")</f>
        <v>0</v>
      </c>
      <c r="P313" s="13" t="str">
        <f t="shared" ca="1" si="1937"/>
        <v/>
      </c>
      <c r="Q313" s="14" t="b">
        <f t="shared" ref="Q313" ca="1" si="2326">IF(COUNTIF(P292:P313,"Acc")&gt;=5,"SN")</f>
        <v>0</v>
      </c>
      <c r="R313" s="13" t="str">
        <f t="shared" ca="1" si="1939"/>
        <v/>
      </c>
      <c r="S313" s="14" t="b">
        <f t="shared" ref="S313" ca="1" si="2327">IF(COUNTIF(R292:R313,"Acc")&gt;=5,"SN")</f>
        <v>0</v>
      </c>
      <c r="T313" s="13" t="str">
        <f t="shared" ca="1" si="1941"/>
        <v/>
      </c>
      <c r="U313" s="14" t="str">
        <f t="shared" ref="U313" ca="1" si="2328">IF(COUNTIF(T292:T313,"Acc")&gt;=5,"SN")</f>
        <v>SN</v>
      </c>
    </row>
    <row r="314" spans="1:21">
      <c r="A314" s="16">
        <f t="shared" si="1943"/>
        <v>40850</v>
      </c>
      <c r="B314" s="13" t="str">
        <f t="shared" ca="1" si="1928"/>
        <v/>
      </c>
      <c r="C314" s="14" t="b">
        <f t="shared" ca="1" si="2096"/>
        <v>0</v>
      </c>
      <c r="D314" s="13" t="str">
        <f t="shared" ca="1" si="1928"/>
        <v/>
      </c>
      <c r="E314" s="14" t="b">
        <f t="shared" ca="1" si="2096"/>
        <v>0</v>
      </c>
      <c r="F314" s="13" t="str">
        <f t="shared" ca="1" si="1928"/>
        <v>Acc</v>
      </c>
      <c r="G314" s="14" t="b">
        <f t="shared" ref="G314" ca="1" si="2329">IF(COUNTIF(F293:F314,"Acc")&gt;=5,"SN")</f>
        <v>0</v>
      </c>
      <c r="H314" s="13" t="str">
        <f t="shared" ca="1" si="1928"/>
        <v/>
      </c>
      <c r="I314" s="14" t="b">
        <f t="shared" ref="I314" ca="1" si="2330">IF(COUNTIF(H293:H314,"Acc")&gt;=5,"SN")</f>
        <v>0</v>
      </c>
      <c r="J314" s="13" t="str">
        <f t="shared" ca="1" si="1931"/>
        <v/>
      </c>
      <c r="K314" s="14" t="str">
        <f t="shared" ref="K314" ca="1" si="2331">IF(COUNTIF(J293:J314,"Acc")&gt;=5,"SN")</f>
        <v>SN</v>
      </c>
      <c r="L314" s="13" t="str">
        <f t="shared" ca="1" si="1933"/>
        <v/>
      </c>
      <c r="M314" s="14" t="b">
        <f t="shared" ref="M314" ca="1" si="2332">IF(COUNTIF(L293:L314,"Acc")&gt;=5,"SN")</f>
        <v>0</v>
      </c>
      <c r="N314" s="13" t="str">
        <f t="shared" ca="1" si="1935"/>
        <v/>
      </c>
      <c r="O314" s="14" t="b">
        <f t="shared" ref="O314" ca="1" si="2333">IF(COUNTIF(N293:N314,"Acc")&gt;=5,"SN")</f>
        <v>0</v>
      </c>
      <c r="P314" s="13" t="str">
        <f t="shared" ca="1" si="1937"/>
        <v/>
      </c>
      <c r="Q314" s="14" t="b">
        <f t="shared" ref="Q314" ca="1" si="2334">IF(COUNTIF(P293:P314,"Acc")&gt;=5,"SN")</f>
        <v>0</v>
      </c>
      <c r="R314" s="13" t="str">
        <f t="shared" ca="1" si="1939"/>
        <v/>
      </c>
      <c r="S314" s="14" t="b">
        <f t="shared" ref="S314" ca="1" si="2335">IF(COUNTIF(R293:R314,"Acc")&gt;=5,"SN")</f>
        <v>0</v>
      </c>
      <c r="T314" s="13" t="str">
        <f t="shared" ca="1" si="1941"/>
        <v/>
      </c>
      <c r="U314" s="14" t="str">
        <f t="shared" ref="U314" ca="1" si="2336">IF(COUNTIF(T293:T314,"Acc")&gt;=5,"SN")</f>
        <v>SN</v>
      </c>
    </row>
    <row r="315" spans="1:21">
      <c r="A315" s="16">
        <f t="shared" si="1943"/>
        <v>40851</v>
      </c>
      <c r="B315" s="13" t="str">
        <f t="shared" ca="1" si="1928"/>
        <v/>
      </c>
      <c r="C315" s="14" t="b">
        <f t="shared" ca="1" si="2096"/>
        <v>0</v>
      </c>
      <c r="D315" s="13" t="str">
        <f t="shared" ca="1" si="1928"/>
        <v/>
      </c>
      <c r="E315" s="14" t="b">
        <f t="shared" ca="1" si="2096"/>
        <v>0</v>
      </c>
      <c r="F315" s="13" t="str">
        <f t="shared" ca="1" si="1928"/>
        <v/>
      </c>
      <c r="G315" s="14" t="b">
        <f t="shared" ref="G315" ca="1" si="2337">IF(COUNTIF(F294:F315,"Acc")&gt;=5,"SN")</f>
        <v>0</v>
      </c>
      <c r="H315" s="13" t="str">
        <f t="shared" ca="1" si="1928"/>
        <v/>
      </c>
      <c r="I315" s="14" t="b">
        <f t="shared" ref="I315" ca="1" si="2338">IF(COUNTIF(H294:H315,"Acc")&gt;=5,"SN")</f>
        <v>0</v>
      </c>
      <c r="J315" s="13" t="str">
        <f t="shared" ca="1" si="1931"/>
        <v/>
      </c>
      <c r="K315" s="14" t="str">
        <f t="shared" ref="K315" ca="1" si="2339">IF(COUNTIF(J294:J315,"Acc")&gt;=5,"SN")</f>
        <v>SN</v>
      </c>
      <c r="L315" s="13" t="str">
        <f t="shared" ca="1" si="1933"/>
        <v/>
      </c>
      <c r="M315" s="14" t="b">
        <f t="shared" ref="M315" ca="1" si="2340">IF(COUNTIF(L294:L315,"Acc")&gt;=5,"SN")</f>
        <v>0</v>
      </c>
      <c r="N315" s="13" t="str">
        <f t="shared" ca="1" si="1935"/>
        <v/>
      </c>
      <c r="O315" s="14" t="b">
        <f t="shared" ref="O315" ca="1" si="2341">IF(COUNTIF(N294:N315,"Acc")&gt;=5,"SN")</f>
        <v>0</v>
      </c>
      <c r="P315" s="13" t="str">
        <f t="shared" ca="1" si="1937"/>
        <v/>
      </c>
      <c r="Q315" s="14" t="b">
        <f t="shared" ref="Q315" ca="1" si="2342">IF(COUNTIF(P294:P315,"Acc")&gt;=5,"SN")</f>
        <v>0</v>
      </c>
      <c r="R315" s="13" t="str">
        <f t="shared" ca="1" si="1939"/>
        <v/>
      </c>
      <c r="S315" s="14" t="b">
        <f t="shared" ref="S315" ca="1" si="2343">IF(COUNTIF(R294:R315,"Acc")&gt;=5,"SN")</f>
        <v>0</v>
      </c>
      <c r="T315" s="13" t="str">
        <f t="shared" ca="1" si="1941"/>
        <v/>
      </c>
      <c r="U315" s="14" t="str">
        <f t="shared" ref="U315" ca="1" si="2344">IF(COUNTIF(T294:T315,"Acc")&gt;=5,"SN")</f>
        <v>SN</v>
      </c>
    </row>
    <row r="316" spans="1:21">
      <c r="A316" s="16">
        <f t="shared" si="1943"/>
        <v>40852</v>
      </c>
      <c r="B316" s="13" t="str">
        <f t="shared" ca="1" si="1928"/>
        <v/>
      </c>
      <c r="C316" s="14" t="b">
        <f t="shared" ca="1" si="2096"/>
        <v>0</v>
      </c>
      <c r="D316" s="13" t="str">
        <f t="shared" ca="1" si="1928"/>
        <v/>
      </c>
      <c r="E316" s="14" t="b">
        <f t="shared" ca="1" si="2096"/>
        <v>0</v>
      </c>
      <c r="F316" s="13" t="str">
        <f t="shared" ca="1" si="1928"/>
        <v/>
      </c>
      <c r="G316" s="14" t="b">
        <f t="shared" ref="G316" ca="1" si="2345">IF(COUNTIF(F295:F316,"Acc")&gt;=5,"SN")</f>
        <v>0</v>
      </c>
      <c r="H316" s="13" t="str">
        <f t="shared" ca="1" si="1928"/>
        <v/>
      </c>
      <c r="I316" s="14" t="b">
        <f t="shared" ref="I316" ca="1" si="2346">IF(COUNTIF(H295:H316,"Acc")&gt;=5,"SN")</f>
        <v>0</v>
      </c>
      <c r="J316" s="13" t="str">
        <f t="shared" ca="1" si="1931"/>
        <v/>
      </c>
      <c r="K316" s="14" t="str">
        <f t="shared" ref="K316" ca="1" si="2347">IF(COUNTIF(J295:J316,"Acc")&gt;=5,"SN")</f>
        <v>SN</v>
      </c>
      <c r="L316" s="13" t="str">
        <f t="shared" ca="1" si="1933"/>
        <v/>
      </c>
      <c r="M316" s="14" t="b">
        <f t="shared" ref="M316" ca="1" si="2348">IF(COUNTIF(L295:L316,"Acc")&gt;=5,"SN")</f>
        <v>0</v>
      </c>
      <c r="N316" s="13" t="str">
        <f t="shared" ca="1" si="1935"/>
        <v/>
      </c>
      <c r="O316" s="14" t="b">
        <f t="shared" ref="O316" ca="1" si="2349">IF(COUNTIF(N295:N316,"Acc")&gt;=5,"SN")</f>
        <v>0</v>
      </c>
      <c r="P316" s="13" t="str">
        <f t="shared" ca="1" si="1937"/>
        <v>Acc</v>
      </c>
      <c r="Q316" s="14" t="b">
        <f t="shared" ref="Q316" ca="1" si="2350">IF(COUNTIF(P295:P316,"Acc")&gt;=5,"SN")</f>
        <v>0</v>
      </c>
      <c r="R316" s="13" t="str">
        <f t="shared" ca="1" si="1939"/>
        <v/>
      </c>
      <c r="S316" s="14" t="b">
        <f t="shared" ref="S316" ca="1" si="2351">IF(COUNTIF(R295:R316,"Acc")&gt;=5,"SN")</f>
        <v>0</v>
      </c>
      <c r="T316" s="13" t="str">
        <f t="shared" ca="1" si="1941"/>
        <v/>
      </c>
      <c r="U316" s="14" t="str">
        <f t="shared" ref="U316" ca="1" si="2352">IF(COUNTIF(T295:T316,"Acc")&gt;=5,"SN")</f>
        <v>SN</v>
      </c>
    </row>
    <row r="317" spans="1:21">
      <c r="A317" s="16">
        <f t="shared" si="1943"/>
        <v>40853</v>
      </c>
      <c r="B317" s="13" t="str">
        <f t="shared" ca="1" si="1928"/>
        <v/>
      </c>
      <c r="C317" s="14" t="b">
        <f t="shared" ca="1" si="2096"/>
        <v>0</v>
      </c>
      <c r="D317" s="13" t="str">
        <f t="shared" ca="1" si="1928"/>
        <v/>
      </c>
      <c r="E317" s="14" t="b">
        <f t="shared" ca="1" si="2096"/>
        <v>0</v>
      </c>
      <c r="F317" s="13" t="str">
        <f t="shared" ca="1" si="1928"/>
        <v/>
      </c>
      <c r="G317" s="14" t="b">
        <f t="shared" ref="G317" ca="1" si="2353">IF(COUNTIF(F296:F317,"Acc")&gt;=5,"SN")</f>
        <v>0</v>
      </c>
      <c r="H317" s="13" t="str">
        <f t="shared" ca="1" si="1928"/>
        <v/>
      </c>
      <c r="I317" s="14" t="b">
        <f t="shared" ref="I317" ca="1" si="2354">IF(COUNTIF(H296:H317,"Acc")&gt;=5,"SN")</f>
        <v>0</v>
      </c>
      <c r="J317" s="13" t="str">
        <f t="shared" ca="1" si="1931"/>
        <v/>
      </c>
      <c r="K317" s="14" t="b">
        <f t="shared" ref="K317" ca="1" si="2355">IF(COUNTIF(J296:J317,"Acc")&gt;=5,"SN")</f>
        <v>0</v>
      </c>
      <c r="L317" s="13" t="str">
        <f t="shared" ca="1" si="1933"/>
        <v/>
      </c>
      <c r="M317" s="14" t="b">
        <f t="shared" ref="M317" ca="1" si="2356">IF(COUNTIF(L296:L317,"Acc")&gt;=5,"SN")</f>
        <v>0</v>
      </c>
      <c r="N317" s="13" t="str">
        <f t="shared" ca="1" si="1935"/>
        <v/>
      </c>
      <c r="O317" s="14" t="b">
        <f t="shared" ref="O317" ca="1" si="2357">IF(COUNTIF(N296:N317,"Acc")&gt;=5,"SN")</f>
        <v>0</v>
      </c>
      <c r="P317" s="13" t="str">
        <f t="shared" ca="1" si="1937"/>
        <v/>
      </c>
      <c r="Q317" s="14" t="b">
        <f t="shared" ref="Q317" ca="1" si="2358">IF(COUNTIF(P296:P317,"Acc")&gt;=5,"SN")</f>
        <v>0</v>
      </c>
      <c r="R317" s="13" t="str">
        <f t="shared" ca="1" si="1939"/>
        <v/>
      </c>
      <c r="S317" s="14" t="b">
        <f t="shared" ref="S317" ca="1" si="2359">IF(COUNTIF(R296:R317,"Acc")&gt;=5,"SN")</f>
        <v>0</v>
      </c>
      <c r="T317" s="13" t="str">
        <f t="shared" ca="1" si="1941"/>
        <v>Acc</v>
      </c>
      <c r="U317" s="14" t="str">
        <f t="shared" ref="U317" ca="1" si="2360">IF(COUNTIF(T296:T317,"Acc")&gt;=5,"SN")</f>
        <v>SN</v>
      </c>
    </row>
    <row r="318" spans="1:21">
      <c r="A318" s="16">
        <f t="shared" si="1943"/>
        <v>40854</v>
      </c>
      <c r="B318" s="13" t="str">
        <f t="shared" ca="1" si="1928"/>
        <v/>
      </c>
      <c r="C318" s="14" t="b">
        <f t="shared" ca="1" si="2096"/>
        <v>0</v>
      </c>
      <c r="D318" s="13" t="str">
        <f t="shared" ca="1" si="1928"/>
        <v/>
      </c>
      <c r="E318" s="14" t="b">
        <f t="shared" ca="1" si="2096"/>
        <v>0</v>
      </c>
      <c r="F318" s="13" t="str">
        <f t="shared" ca="1" si="1928"/>
        <v/>
      </c>
      <c r="G318" s="14" t="b">
        <f t="shared" ref="G318" ca="1" si="2361">IF(COUNTIF(F297:F318,"Acc")&gt;=5,"SN")</f>
        <v>0</v>
      </c>
      <c r="H318" s="13" t="str">
        <f t="shared" ca="1" si="1928"/>
        <v/>
      </c>
      <c r="I318" s="14" t="b">
        <f t="shared" ref="I318" ca="1" si="2362">IF(COUNTIF(H297:H318,"Acc")&gt;=5,"SN")</f>
        <v>0</v>
      </c>
      <c r="J318" s="13" t="str">
        <f t="shared" ca="1" si="1931"/>
        <v/>
      </c>
      <c r="K318" s="14" t="b">
        <f t="shared" ref="K318" ca="1" si="2363">IF(COUNTIF(J297:J318,"Acc")&gt;=5,"SN")</f>
        <v>0</v>
      </c>
      <c r="L318" s="13" t="str">
        <f t="shared" ca="1" si="1933"/>
        <v/>
      </c>
      <c r="M318" s="14" t="b">
        <f t="shared" ref="M318" ca="1" si="2364">IF(COUNTIF(L297:L318,"Acc")&gt;=5,"SN")</f>
        <v>0</v>
      </c>
      <c r="N318" s="13" t="str">
        <f t="shared" ca="1" si="1935"/>
        <v/>
      </c>
      <c r="O318" s="14" t="b">
        <f t="shared" ref="O318" ca="1" si="2365">IF(COUNTIF(N297:N318,"Acc")&gt;=5,"SN")</f>
        <v>0</v>
      </c>
      <c r="P318" s="13" t="str">
        <f t="shared" ca="1" si="1937"/>
        <v/>
      </c>
      <c r="Q318" s="14" t="b">
        <f t="shared" ref="Q318" ca="1" si="2366">IF(COUNTIF(P297:P318,"Acc")&gt;=5,"SN")</f>
        <v>0</v>
      </c>
      <c r="R318" s="13" t="str">
        <f t="shared" ca="1" si="1939"/>
        <v/>
      </c>
      <c r="S318" s="14" t="b">
        <f t="shared" ref="S318" ca="1" si="2367">IF(COUNTIF(R297:R318,"Acc")&gt;=5,"SN")</f>
        <v>0</v>
      </c>
      <c r="T318" s="13" t="str">
        <f t="shared" ca="1" si="1941"/>
        <v/>
      </c>
      <c r="U318" s="14" t="str">
        <f t="shared" ref="U318" ca="1" si="2368">IF(COUNTIF(T297:T318,"Acc")&gt;=5,"SN")</f>
        <v>SN</v>
      </c>
    </row>
    <row r="319" spans="1:21">
      <c r="A319" s="16">
        <f t="shared" si="1943"/>
        <v>40855</v>
      </c>
      <c r="B319" s="13" t="str">
        <f t="shared" ca="1" si="1928"/>
        <v/>
      </c>
      <c r="C319" s="14" t="b">
        <f t="shared" ca="1" si="2096"/>
        <v>0</v>
      </c>
      <c r="D319" s="13" t="str">
        <f t="shared" ca="1" si="1928"/>
        <v/>
      </c>
      <c r="E319" s="14" t="b">
        <f t="shared" ca="1" si="2096"/>
        <v>0</v>
      </c>
      <c r="F319" s="13" t="str">
        <f t="shared" ca="1" si="1928"/>
        <v/>
      </c>
      <c r="G319" s="14" t="b">
        <f t="shared" ref="G319" ca="1" si="2369">IF(COUNTIF(F298:F319,"Acc")&gt;=5,"SN")</f>
        <v>0</v>
      </c>
      <c r="H319" s="13" t="str">
        <f t="shared" ca="1" si="1928"/>
        <v/>
      </c>
      <c r="I319" s="14" t="b">
        <f t="shared" ref="I319" ca="1" si="2370">IF(COUNTIF(H298:H319,"Acc")&gt;=5,"SN")</f>
        <v>0</v>
      </c>
      <c r="J319" s="13" t="str">
        <f t="shared" ca="1" si="1931"/>
        <v/>
      </c>
      <c r="K319" s="14" t="b">
        <f t="shared" ref="K319" ca="1" si="2371">IF(COUNTIF(J298:J319,"Acc")&gt;=5,"SN")</f>
        <v>0</v>
      </c>
      <c r="L319" s="13" t="str">
        <f t="shared" ca="1" si="1933"/>
        <v/>
      </c>
      <c r="M319" s="14" t="b">
        <f t="shared" ref="M319" ca="1" si="2372">IF(COUNTIF(L298:L319,"Acc")&gt;=5,"SN")</f>
        <v>0</v>
      </c>
      <c r="N319" s="13" t="str">
        <f t="shared" ca="1" si="1935"/>
        <v/>
      </c>
      <c r="O319" s="14" t="b">
        <f t="shared" ref="O319" ca="1" si="2373">IF(COUNTIF(N298:N319,"Acc")&gt;=5,"SN")</f>
        <v>0</v>
      </c>
      <c r="P319" s="13" t="str">
        <f t="shared" ca="1" si="1937"/>
        <v>Acc</v>
      </c>
      <c r="Q319" s="14" t="b">
        <f t="shared" ref="Q319" ca="1" si="2374">IF(COUNTIF(P298:P319,"Acc")&gt;=5,"SN")</f>
        <v>0</v>
      </c>
      <c r="R319" s="13" t="str">
        <f t="shared" ca="1" si="1939"/>
        <v/>
      </c>
      <c r="S319" s="14" t="b">
        <f t="shared" ref="S319" ca="1" si="2375">IF(COUNTIF(R298:R319,"Acc")&gt;=5,"SN")</f>
        <v>0</v>
      </c>
      <c r="T319" s="13" t="str">
        <f t="shared" ca="1" si="1941"/>
        <v>Acc</v>
      </c>
      <c r="U319" s="14" t="str">
        <f t="shared" ref="U319" ca="1" si="2376">IF(COUNTIF(T298:T319,"Acc")&gt;=5,"SN")</f>
        <v>SN</v>
      </c>
    </row>
    <row r="320" spans="1:21">
      <c r="A320" s="16">
        <f t="shared" si="1943"/>
        <v>40856</v>
      </c>
      <c r="B320" s="13" t="str">
        <f t="shared" ca="1" si="1928"/>
        <v>Acc</v>
      </c>
      <c r="C320" s="14" t="b">
        <f t="shared" ca="1" si="2096"/>
        <v>0</v>
      </c>
      <c r="D320" s="13" t="str">
        <f t="shared" ca="1" si="1928"/>
        <v/>
      </c>
      <c r="E320" s="14" t="b">
        <f t="shared" ca="1" si="2096"/>
        <v>0</v>
      </c>
      <c r="F320" s="13" t="str">
        <f t="shared" ca="1" si="1928"/>
        <v/>
      </c>
      <c r="G320" s="14" t="b">
        <f t="shared" ref="G320" ca="1" si="2377">IF(COUNTIF(F299:F320,"Acc")&gt;=5,"SN")</f>
        <v>0</v>
      </c>
      <c r="H320" s="13" t="str">
        <f t="shared" ca="1" si="1928"/>
        <v/>
      </c>
      <c r="I320" s="14" t="b">
        <f t="shared" ref="I320" ca="1" si="2378">IF(COUNTIF(H299:H320,"Acc")&gt;=5,"SN")</f>
        <v>0</v>
      </c>
      <c r="J320" s="13" t="str">
        <f t="shared" ca="1" si="1931"/>
        <v/>
      </c>
      <c r="K320" s="14" t="b">
        <f t="shared" ref="K320" ca="1" si="2379">IF(COUNTIF(J299:J320,"Acc")&gt;=5,"SN")</f>
        <v>0</v>
      </c>
      <c r="L320" s="13" t="str">
        <f t="shared" ca="1" si="1933"/>
        <v/>
      </c>
      <c r="M320" s="14" t="b">
        <f t="shared" ref="M320" ca="1" si="2380">IF(COUNTIF(L299:L320,"Acc")&gt;=5,"SN")</f>
        <v>0</v>
      </c>
      <c r="N320" s="13" t="str">
        <f t="shared" ca="1" si="1935"/>
        <v/>
      </c>
      <c r="O320" s="14" t="b">
        <f t="shared" ref="O320" ca="1" si="2381">IF(COUNTIF(N299:N320,"Acc")&gt;=5,"SN")</f>
        <v>0</v>
      </c>
      <c r="P320" s="13" t="str">
        <f t="shared" ca="1" si="1937"/>
        <v/>
      </c>
      <c r="Q320" s="14" t="b">
        <f t="shared" ref="Q320" ca="1" si="2382">IF(COUNTIF(P299:P320,"Acc")&gt;=5,"SN")</f>
        <v>0</v>
      </c>
      <c r="R320" s="13" t="str">
        <f t="shared" ca="1" si="1939"/>
        <v/>
      </c>
      <c r="S320" s="14" t="b">
        <f t="shared" ref="S320" ca="1" si="2383">IF(COUNTIF(R299:R320,"Acc")&gt;=5,"SN")</f>
        <v>0</v>
      </c>
      <c r="T320" s="13" t="str">
        <f t="shared" ca="1" si="1941"/>
        <v/>
      </c>
      <c r="U320" s="14" t="str">
        <f t="shared" ref="U320" ca="1" si="2384">IF(COUNTIF(T299:T320,"Acc")&gt;=5,"SN")</f>
        <v>SN</v>
      </c>
    </row>
    <row r="321" spans="1:21">
      <c r="A321" s="16">
        <f t="shared" si="1943"/>
        <v>40857</v>
      </c>
      <c r="B321" s="13" t="str">
        <f t="shared" ca="1" si="1928"/>
        <v/>
      </c>
      <c r="C321" s="14" t="b">
        <f t="shared" ca="1" si="2096"/>
        <v>0</v>
      </c>
      <c r="D321" s="13" t="str">
        <f t="shared" ca="1" si="1928"/>
        <v/>
      </c>
      <c r="E321" s="14" t="b">
        <f t="shared" ca="1" si="2096"/>
        <v>0</v>
      </c>
      <c r="F321" s="13" t="str">
        <f t="shared" ca="1" si="1928"/>
        <v/>
      </c>
      <c r="G321" s="14" t="b">
        <f t="shared" ref="G321" ca="1" si="2385">IF(COUNTIF(F300:F321,"Acc")&gt;=5,"SN")</f>
        <v>0</v>
      </c>
      <c r="H321" s="13" t="str">
        <f t="shared" ca="1" si="1928"/>
        <v/>
      </c>
      <c r="I321" s="14" t="b">
        <f t="shared" ref="I321" ca="1" si="2386">IF(COUNTIF(H300:H321,"Acc")&gt;=5,"SN")</f>
        <v>0</v>
      </c>
      <c r="J321" s="13" t="str">
        <f t="shared" ca="1" si="1931"/>
        <v/>
      </c>
      <c r="K321" s="14" t="b">
        <f t="shared" ref="K321" ca="1" si="2387">IF(COUNTIF(J300:J321,"Acc")&gt;=5,"SN")</f>
        <v>0</v>
      </c>
      <c r="L321" s="13" t="str">
        <f t="shared" ca="1" si="1933"/>
        <v/>
      </c>
      <c r="M321" s="14" t="b">
        <f t="shared" ref="M321" ca="1" si="2388">IF(COUNTIF(L300:L321,"Acc")&gt;=5,"SN")</f>
        <v>0</v>
      </c>
      <c r="N321" s="13" t="str">
        <f t="shared" ca="1" si="1935"/>
        <v/>
      </c>
      <c r="O321" s="14" t="b">
        <f t="shared" ref="O321" ca="1" si="2389">IF(COUNTIF(N300:N321,"Acc")&gt;=5,"SN")</f>
        <v>0</v>
      </c>
      <c r="P321" s="13" t="str">
        <f t="shared" ca="1" si="1937"/>
        <v/>
      </c>
      <c r="Q321" s="14" t="b">
        <f t="shared" ref="Q321" ca="1" si="2390">IF(COUNTIF(P300:P321,"Acc")&gt;=5,"SN")</f>
        <v>0</v>
      </c>
      <c r="R321" s="13" t="str">
        <f t="shared" ca="1" si="1939"/>
        <v/>
      </c>
      <c r="S321" s="14" t="b">
        <f t="shared" ref="S321" ca="1" si="2391">IF(COUNTIF(R300:R321,"Acc")&gt;=5,"SN")</f>
        <v>0</v>
      </c>
      <c r="T321" s="13" t="str">
        <f t="shared" ca="1" si="1941"/>
        <v/>
      </c>
      <c r="U321" s="14" t="str">
        <f t="shared" ref="U321" ca="1" si="2392">IF(COUNTIF(T300:T321,"Acc")&gt;=5,"SN")</f>
        <v>SN</v>
      </c>
    </row>
    <row r="322" spans="1:21">
      <c r="A322" s="16">
        <f t="shared" si="1943"/>
        <v>40858</v>
      </c>
      <c r="B322" s="13" t="str">
        <f t="shared" ca="1" si="1928"/>
        <v/>
      </c>
      <c r="C322" s="14" t="b">
        <f t="shared" ca="1" si="2096"/>
        <v>0</v>
      </c>
      <c r="D322" s="13" t="str">
        <f t="shared" ca="1" si="1928"/>
        <v/>
      </c>
      <c r="E322" s="14" t="b">
        <f t="shared" ca="1" si="2096"/>
        <v>0</v>
      </c>
      <c r="F322" s="13" t="str">
        <f t="shared" ca="1" si="1928"/>
        <v/>
      </c>
      <c r="G322" s="14" t="b">
        <f t="shared" ref="G322" ca="1" si="2393">IF(COUNTIF(F301:F322,"Acc")&gt;=5,"SN")</f>
        <v>0</v>
      </c>
      <c r="H322" s="13" t="str">
        <f t="shared" ca="1" si="1928"/>
        <v/>
      </c>
      <c r="I322" s="14" t="b">
        <f t="shared" ref="I322" ca="1" si="2394">IF(COUNTIF(H301:H322,"Acc")&gt;=5,"SN")</f>
        <v>0</v>
      </c>
      <c r="J322" s="13" t="str">
        <f t="shared" ca="1" si="1931"/>
        <v/>
      </c>
      <c r="K322" s="14" t="b">
        <f t="shared" ref="K322" ca="1" si="2395">IF(COUNTIF(J301:J322,"Acc")&gt;=5,"SN")</f>
        <v>0</v>
      </c>
      <c r="L322" s="13" t="str">
        <f t="shared" ca="1" si="1933"/>
        <v>Acc</v>
      </c>
      <c r="M322" s="14" t="b">
        <f t="shared" ref="M322" ca="1" si="2396">IF(COUNTIF(L301:L322,"Acc")&gt;=5,"SN")</f>
        <v>0</v>
      </c>
      <c r="N322" s="13" t="str">
        <f t="shared" ca="1" si="1935"/>
        <v/>
      </c>
      <c r="O322" s="14" t="b">
        <f t="shared" ref="O322" ca="1" si="2397">IF(COUNTIF(N301:N322,"Acc")&gt;=5,"SN")</f>
        <v>0</v>
      </c>
      <c r="P322" s="13" t="str">
        <f t="shared" ca="1" si="1937"/>
        <v/>
      </c>
      <c r="Q322" s="14" t="b">
        <f t="shared" ref="Q322" ca="1" si="2398">IF(COUNTIF(P301:P322,"Acc")&gt;=5,"SN")</f>
        <v>0</v>
      </c>
      <c r="R322" s="13" t="str">
        <f t="shared" ca="1" si="1939"/>
        <v>Acc</v>
      </c>
      <c r="S322" s="14" t="b">
        <f t="shared" ref="S322" ca="1" si="2399">IF(COUNTIF(R301:R322,"Acc")&gt;=5,"SN")</f>
        <v>0</v>
      </c>
      <c r="T322" s="13" t="str">
        <f t="shared" ca="1" si="1941"/>
        <v>Acc</v>
      </c>
      <c r="U322" s="14" t="str">
        <f t="shared" ref="U322" ca="1" si="2400">IF(COUNTIF(T301:T322,"Acc")&gt;=5,"SN")</f>
        <v>SN</v>
      </c>
    </row>
    <row r="323" spans="1:21">
      <c r="A323" s="16">
        <f t="shared" si="1943"/>
        <v>40859</v>
      </c>
      <c r="B323" s="13" t="str">
        <f t="shared" ca="1" si="1928"/>
        <v/>
      </c>
      <c r="C323" s="14" t="b">
        <f t="shared" ca="1" si="2096"/>
        <v>0</v>
      </c>
      <c r="D323" s="13" t="str">
        <f t="shared" ca="1" si="1928"/>
        <v/>
      </c>
      <c r="E323" s="14" t="b">
        <f t="shared" ca="1" si="2096"/>
        <v>0</v>
      </c>
      <c r="F323" s="13" t="str">
        <f t="shared" ca="1" si="1928"/>
        <v>Acc</v>
      </c>
      <c r="G323" s="14" t="b">
        <f t="shared" ref="G323" ca="1" si="2401">IF(COUNTIF(F302:F323,"Acc")&gt;=5,"SN")</f>
        <v>0</v>
      </c>
      <c r="H323" s="13" t="str">
        <f t="shared" ca="1" si="1928"/>
        <v/>
      </c>
      <c r="I323" s="14" t="b">
        <f t="shared" ref="I323" ca="1" si="2402">IF(COUNTIF(H302:H323,"Acc")&gt;=5,"SN")</f>
        <v>0</v>
      </c>
      <c r="J323" s="13" t="str">
        <f t="shared" ca="1" si="1931"/>
        <v/>
      </c>
      <c r="K323" s="14" t="b">
        <f t="shared" ref="K323" ca="1" si="2403">IF(COUNTIF(J302:J323,"Acc")&gt;=5,"SN")</f>
        <v>0</v>
      </c>
      <c r="L323" s="13" t="str">
        <f t="shared" ca="1" si="1933"/>
        <v/>
      </c>
      <c r="M323" s="14" t="b">
        <f t="shared" ref="M323" ca="1" si="2404">IF(COUNTIF(L302:L323,"Acc")&gt;=5,"SN")</f>
        <v>0</v>
      </c>
      <c r="N323" s="13" t="str">
        <f t="shared" ca="1" si="1935"/>
        <v/>
      </c>
      <c r="O323" s="14" t="b">
        <f t="shared" ref="O323" ca="1" si="2405">IF(COUNTIF(N302:N323,"Acc")&gt;=5,"SN")</f>
        <v>0</v>
      </c>
      <c r="P323" s="13" t="str">
        <f t="shared" ca="1" si="1937"/>
        <v/>
      </c>
      <c r="Q323" s="14" t="b">
        <f t="shared" ref="Q323" ca="1" si="2406">IF(COUNTIF(P302:P323,"Acc")&gt;=5,"SN")</f>
        <v>0</v>
      </c>
      <c r="R323" s="13" t="str">
        <f t="shared" ca="1" si="1939"/>
        <v/>
      </c>
      <c r="S323" s="14" t="b">
        <f t="shared" ref="S323" ca="1" si="2407">IF(COUNTIF(R302:R323,"Acc")&gt;=5,"SN")</f>
        <v>0</v>
      </c>
      <c r="T323" s="13" t="str">
        <f t="shared" ca="1" si="1941"/>
        <v/>
      </c>
      <c r="U323" s="14" t="str">
        <f t="shared" ref="U323" ca="1" si="2408">IF(COUNTIF(T302:T323,"Acc")&gt;=5,"SN")</f>
        <v>SN</v>
      </c>
    </row>
    <row r="324" spans="1:21">
      <c r="A324" s="16">
        <f t="shared" si="1943"/>
        <v>40860</v>
      </c>
      <c r="B324" s="13" t="str">
        <f t="shared" ca="1" si="1928"/>
        <v>Acc</v>
      </c>
      <c r="C324" s="14" t="b">
        <f t="shared" ca="1" si="2096"/>
        <v>0</v>
      </c>
      <c r="D324" s="13" t="str">
        <f t="shared" ca="1" si="1928"/>
        <v/>
      </c>
      <c r="E324" s="14" t="b">
        <f t="shared" ca="1" si="2096"/>
        <v>0</v>
      </c>
      <c r="F324" s="13" t="str">
        <f t="shared" ca="1" si="1928"/>
        <v/>
      </c>
      <c r="G324" s="14" t="b">
        <f t="shared" ref="G324" ca="1" si="2409">IF(COUNTIF(F303:F324,"Acc")&gt;=5,"SN")</f>
        <v>0</v>
      </c>
      <c r="H324" s="13" t="str">
        <f t="shared" ca="1" si="1928"/>
        <v>Acc</v>
      </c>
      <c r="I324" s="14" t="b">
        <f t="shared" ref="I324" ca="1" si="2410">IF(COUNTIF(H303:H324,"Acc")&gt;=5,"SN")</f>
        <v>0</v>
      </c>
      <c r="J324" s="13" t="str">
        <f t="shared" ca="1" si="1931"/>
        <v/>
      </c>
      <c r="K324" s="14" t="b">
        <f t="shared" ref="K324" ca="1" si="2411">IF(COUNTIF(J303:J324,"Acc")&gt;=5,"SN")</f>
        <v>0</v>
      </c>
      <c r="L324" s="13" t="str">
        <f t="shared" ca="1" si="1933"/>
        <v/>
      </c>
      <c r="M324" s="14" t="b">
        <f t="shared" ref="M324" ca="1" si="2412">IF(COUNTIF(L303:L324,"Acc")&gt;=5,"SN")</f>
        <v>0</v>
      </c>
      <c r="N324" s="13" t="str">
        <f t="shared" ca="1" si="1935"/>
        <v/>
      </c>
      <c r="O324" s="14" t="b">
        <f t="shared" ref="O324" ca="1" si="2413">IF(COUNTIF(N303:N324,"Acc")&gt;=5,"SN")</f>
        <v>0</v>
      </c>
      <c r="P324" s="13" t="str">
        <f t="shared" ca="1" si="1937"/>
        <v>Acc</v>
      </c>
      <c r="Q324" s="14" t="b">
        <f t="shared" ref="Q324" ca="1" si="2414">IF(COUNTIF(P303:P324,"Acc")&gt;=5,"SN")</f>
        <v>0</v>
      </c>
      <c r="R324" s="13" t="str">
        <f t="shared" ca="1" si="1939"/>
        <v/>
      </c>
      <c r="S324" s="14" t="b">
        <f t="shared" ref="S324" ca="1" si="2415">IF(COUNTIF(R303:R324,"Acc")&gt;=5,"SN")</f>
        <v>0</v>
      </c>
      <c r="T324" s="13" t="str">
        <f t="shared" ca="1" si="1941"/>
        <v/>
      </c>
      <c r="U324" s="14" t="str">
        <f t="shared" ref="U324" ca="1" si="2416">IF(COUNTIF(T303:T324,"Acc")&gt;=5,"SN")</f>
        <v>SN</v>
      </c>
    </row>
    <row r="325" spans="1:21">
      <c r="A325" s="16">
        <f t="shared" si="1943"/>
        <v>40861</v>
      </c>
      <c r="B325" s="13" t="str">
        <f t="shared" ca="1" si="1928"/>
        <v/>
      </c>
      <c r="C325" s="14" t="b">
        <f t="shared" ca="1" si="2096"/>
        <v>0</v>
      </c>
      <c r="D325" s="13" t="str">
        <f t="shared" ca="1" si="1928"/>
        <v/>
      </c>
      <c r="E325" s="14" t="b">
        <f t="shared" ca="1" si="2096"/>
        <v>0</v>
      </c>
      <c r="F325" s="13" t="str">
        <f t="shared" ca="1" si="1928"/>
        <v/>
      </c>
      <c r="G325" s="14" t="b">
        <f t="shared" ref="G325" ca="1" si="2417">IF(COUNTIF(F304:F325,"Acc")&gt;=5,"SN")</f>
        <v>0</v>
      </c>
      <c r="H325" s="13" t="str">
        <f t="shared" ca="1" si="1928"/>
        <v/>
      </c>
      <c r="I325" s="14" t="b">
        <f t="shared" ref="I325" ca="1" si="2418">IF(COUNTIF(H304:H325,"Acc")&gt;=5,"SN")</f>
        <v>0</v>
      </c>
      <c r="J325" s="13" t="str">
        <f t="shared" ca="1" si="1931"/>
        <v/>
      </c>
      <c r="K325" s="14" t="b">
        <f t="shared" ref="K325" ca="1" si="2419">IF(COUNTIF(J304:J325,"Acc")&gt;=5,"SN")</f>
        <v>0</v>
      </c>
      <c r="L325" s="13" t="str">
        <f t="shared" ca="1" si="1933"/>
        <v/>
      </c>
      <c r="M325" s="14" t="b">
        <f t="shared" ref="M325" ca="1" si="2420">IF(COUNTIF(L304:L325,"Acc")&gt;=5,"SN")</f>
        <v>0</v>
      </c>
      <c r="N325" s="13" t="str">
        <f t="shared" ca="1" si="1935"/>
        <v/>
      </c>
      <c r="O325" s="14" t="b">
        <f t="shared" ref="O325" ca="1" si="2421">IF(COUNTIF(N304:N325,"Acc")&gt;=5,"SN")</f>
        <v>0</v>
      </c>
      <c r="P325" s="13" t="str">
        <f t="shared" ca="1" si="1937"/>
        <v/>
      </c>
      <c r="Q325" s="14" t="b">
        <f t="shared" ref="Q325" ca="1" si="2422">IF(COUNTIF(P304:P325,"Acc")&gt;=5,"SN")</f>
        <v>0</v>
      </c>
      <c r="R325" s="13" t="str">
        <f t="shared" ca="1" si="1939"/>
        <v/>
      </c>
      <c r="S325" s="14" t="b">
        <f t="shared" ref="S325" ca="1" si="2423">IF(COUNTIF(R304:R325,"Acc")&gt;=5,"SN")</f>
        <v>0</v>
      </c>
      <c r="T325" s="13" t="str">
        <f t="shared" ca="1" si="1941"/>
        <v/>
      </c>
      <c r="U325" s="14" t="str">
        <f t="shared" ref="U325" ca="1" si="2424">IF(COUNTIF(T304:T325,"Acc")&gt;=5,"SN")</f>
        <v>SN</v>
      </c>
    </row>
    <row r="326" spans="1:21">
      <c r="A326" s="16">
        <f t="shared" si="1943"/>
        <v>40862</v>
      </c>
      <c r="B326" s="13" t="str">
        <f t="shared" ca="1" si="1928"/>
        <v/>
      </c>
      <c r="C326" s="14" t="b">
        <f t="shared" ca="1" si="2096"/>
        <v>0</v>
      </c>
      <c r="D326" s="13" t="str">
        <f t="shared" ca="1" si="1928"/>
        <v/>
      </c>
      <c r="E326" s="14" t="b">
        <f t="shared" ca="1" si="2096"/>
        <v>0</v>
      </c>
      <c r="F326" s="13" t="str">
        <f t="shared" ca="1" si="1928"/>
        <v/>
      </c>
      <c r="G326" s="14" t="b">
        <f t="shared" ref="G326" ca="1" si="2425">IF(COUNTIF(F305:F326,"Acc")&gt;=5,"SN")</f>
        <v>0</v>
      </c>
      <c r="H326" s="13" t="str">
        <f t="shared" ca="1" si="1928"/>
        <v/>
      </c>
      <c r="I326" s="14" t="b">
        <f t="shared" ref="I326" ca="1" si="2426">IF(COUNTIF(H305:H326,"Acc")&gt;=5,"SN")</f>
        <v>0</v>
      </c>
      <c r="J326" s="13" t="str">
        <f t="shared" ca="1" si="1931"/>
        <v/>
      </c>
      <c r="K326" s="14" t="b">
        <f t="shared" ref="K326" ca="1" si="2427">IF(COUNTIF(J305:J326,"Acc")&gt;=5,"SN")</f>
        <v>0</v>
      </c>
      <c r="L326" s="13" t="str">
        <f t="shared" ca="1" si="1933"/>
        <v/>
      </c>
      <c r="M326" s="14" t="b">
        <f t="shared" ref="M326" ca="1" si="2428">IF(COUNTIF(L305:L326,"Acc")&gt;=5,"SN")</f>
        <v>0</v>
      </c>
      <c r="N326" s="13" t="str">
        <f t="shared" ca="1" si="1935"/>
        <v/>
      </c>
      <c r="O326" s="14" t="b">
        <f t="shared" ref="O326" ca="1" si="2429">IF(COUNTIF(N305:N326,"Acc")&gt;=5,"SN")</f>
        <v>0</v>
      </c>
      <c r="P326" s="13" t="str">
        <f t="shared" ca="1" si="1937"/>
        <v/>
      </c>
      <c r="Q326" s="14" t="b">
        <f t="shared" ref="Q326" ca="1" si="2430">IF(COUNTIF(P305:P326,"Acc")&gt;=5,"SN")</f>
        <v>0</v>
      </c>
      <c r="R326" s="13" t="str">
        <f t="shared" ca="1" si="1939"/>
        <v/>
      </c>
      <c r="S326" s="14" t="b">
        <f t="shared" ref="S326" ca="1" si="2431">IF(COUNTIF(R305:R326,"Acc")&gt;=5,"SN")</f>
        <v>0</v>
      </c>
      <c r="T326" s="13" t="str">
        <f t="shared" ca="1" si="1941"/>
        <v/>
      </c>
      <c r="U326" s="14" t="str">
        <f t="shared" ref="U326" ca="1" si="2432">IF(COUNTIF(T305:T326,"Acc")&gt;=5,"SN")</f>
        <v>SN</v>
      </c>
    </row>
    <row r="327" spans="1:21">
      <c r="A327" s="16">
        <f t="shared" si="1943"/>
        <v>40863</v>
      </c>
      <c r="B327" s="13" t="str">
        <f t="shared" ca="1" si="1928"/>
        <v/>
      </c>
      <c r="C327" s="14" t="b">
        <f t="shared" ca="1" si="2096"/>
        <v>0</v>
      </c>
      <c r="D327" s="13" t="str">
        <f t="shared" ca="1" si="1928"/>
        <v/>
      </c>
      <c r="E327" s="14" t="b">
        <f t="shared" ca="1" si="2096"/>
        <v>0</v>
      </c>
      <c r="F327" s="13" t="str">
        <f t="shared" ca="1" si="1928"/>
        <v>Acc</v>
      </c>
      <c r="G327" s="14" t="b">
        <f t="shared" ref="G327" ca="1" si="2433">IF(COUNTIF(F306:F327,"Acc")&gt;=5,"SN")</f>
        <v>0</v>
      </c>
      <c r="H327" s="13" t="str">
        <f t="shared" ca="1" si="1928"/>
        <v/>
      </c>
      <c r="I327" s="14" t="b">
        <f t="shared" ref="I327" ca="1" si="2434">IF(COUNTIF(H306:H327,"Acc")&gt;=5,"SN")</f>
        <v>0</v>
      </c>
      <c r="J327" s="13" t="str">
        <f t="shared" ca="1" si="1931"/>
        <v/>
      </c>
      <c r="K327" s="14" t="b">
        <f t="shared" ref="K327" ca="1" si="2435">IF(COUNTIF(J306:J327,"Acc")&gt;=5,"SN")</f>
        <v>0</v>
      </c>
      <c r="L327" s="13" t="str">
        <f t="shared" ca="1" si="1933"/>
        <v/>
      </c>
      <c r="M327" s="14" t="b">
        <f t="shared" ref="M327" ca="1" si="2436">IF(COUNTIF(L306:L327,"Acc")&gt;=5,"SN")</f>
        <v>0</v>
      </c>
      <c r="N327" s="13" t="str">
        <f t="shared" ca="1" si="1935"/>
        <v/>
      </c>
      <c r="O327" s="14" t="b">
        <f t="shared" ref="O327" ca="1" si="2437">IF(COUNTIF(N306:N327,"Acc")&gt;=5,"SN")</f>
        <v>0</v>
      </c>
      <c r="P327" s="13" t="str">
        <f t="shared" ca="1" si="1937"/>
        <v/>
      </c>
      <c r="Q327" s="14" t="b">
        <f t="shared" ref="Q327" ca="1" si="2438">IF(COUNTIF(P306:P327,"Acc")&gt;=5,"SN")</f>
        <v>0</v>
      </c>
      <c r="R327" s="13" t="str">
        <f t="shared" ca="1" si="1939"/>
        <v/>
      </c>
      <c r="S327" s="14" t="b">
        <f t="shared" ref="S327" ca="1" si="2439">IF(COUNTIF(R306:R327,"Acc")&gt;=5,"SN")</f>
        <v>0</v>
      </c>
      <c r="T327" s="13" t="str">
        <f t="shared" ca="1" si="1941"/>
        <v/>
      </c>
      <c r="U327" s="14" t="str">
        <f t="shared" ref="U327" ca="1" si="2440">IF(COUNTIF(T306:T327,"Acc")&gt;=5,"SN")</f>
        <v>SN</v>
      </c>
    </row>
    <row r="328" spans="1:21">
      <c r="A328" s="16">
        <f t="shared" si="1943"/>
        <v>40864</v>
      </c>
      <c r="B328" s="13" t="str">
        <f t="shared" ca="1" si="1928"/>
        <v/>
      </c>
      <c r="C328" s="14" t="b">
        <f t="shared" ca="1" si="2096"/>
        <v>0</v>
      </c>
      <c r="D328" s="13" t="str">
        <f t="shared" ca="1" si="1928"/>
        <v/>
      </c>
      <c r="E328" s="14" t="b">
        <f t="shared" ca="1" si="2096"/>
        <v>0</v>
      </c>
      <c r="F328" s="13" t="str">
        <f t="shared" ca="1" si="1928"/>
        <v/>
      </c>
      <c r="G328" s="14" t="b">
        <f t="shared" ref="G328" ca="1" si="2441">IF(COUNTIF(F307:F328,"Acc")&gt;=5,"SN")</f>
        <v>0</v>
      </c>
      <c r="H328" s="13" t="str">
        <f t="shared" ref="H328" ca="1" si="2442">IF(RAND()+0.1&gt;1,"Acc","")</f>
        <v/>
      </c>
      <c r="I328" s="14" t="b">
        <f t="shared" ref="I328" ca="1" si="2443">IF(COUNTIF(H307:H328,"Acc")&gt;=5,"SN")</f>
        <v>0</v>
      </c>
      <c r="J328" s="13" t="str">
        <f t="shared" ca="1" si="1931"/>
        <v/>
      </c>
      <c r="K328" s="14" t="b">
        <f t="shared" ref="K328" ca="1" si="2444">IF(COUNTIF(J307:J328,"Acc")&gt;=5,"SN")</f>
        <v>0</v>
      </c>
      <c r="L328" s="13" t="str">
        <f t="shared" ca="1" si="1933"/>
        <v/>
      </c>
      <c r="M328" s="14" t="b">
        <f t="shared" ref="M328" ca="1" si="2445">IF(COUNTIF(L307:L328,"Acc")&gt;=5,"SN")</f>
        <v>0</v>
      </c>
      <c r="N328" s="13" t="str">
        <f t="shared" ca="1" si="1935"/>
        <v/>
      </c>
      <c r="O328" s="14" t="b">
        <f t="shared" ref="O328" ca="1" si="2446">IF(COUNTIF(N307:N328,"Acc")&gt;=5,"SN")</f>
        <v>0</v>
      </c>
      <c r="P328" s="13" t="str">
        <f t="shared" ca="1" si="1937"/>
        <v/>
      </c>
      <c r="Q328" s="14" t="b">
        <f t="shared" ref="Q328" ca="1" si="2447">IF(COUNTIF(P307:P328,"Acc")&gt;=5,"SN")</f>
        <v>0</v>
      </c>
      <c r="R328" s="13" t="str">
        <f t="shared" ca="1" si="1939"/>
        <v/>
      </c>
      <c r="S328" s="14" t="b">
        <f t="shared" ref="S328" ca="1" si="2448">IF(COUNTIF(R307:R328,"Acc")&gt;=5,"SN")</f>
        <v>0</v>
      </c>
      <c r="T328" s="13" t="str">
        <f t="shared" ca="1" si="1941"/>
        <v/>
      </c>
      <c r="U328" s="14" t="str">
        <f t="shared" ref="U328" ca="1" si="2449">IF(COUNTIF(T307:T328,"Acc")&gt;=5,"SN")</f>
        <v>SN</v>
      </c>
    </row>
    <row r="329" spans="1:21">
      <c r="A329" s="16">
        <f t="shared" si="1943"/>
        <v>40865</v>
      </c>
      <c r="B329" s="13" t="str">
        <f t="shared" ref="B329:L372" ca="1" si="2450">IF(RAND()+0.1&gt;1,"Acc","")</f>
        <v/>
      </c>
      <c r="C329" s="14" t="b">
        <f t="shared" ca="1" si="2096"/>
        <v>0</v>
      </c>
      <c r="D329" s="13" t="str">
        <f t="shared" ca="1" si="2450"/>
        <v/>
      </c>
      <c r="E329" s="14" t="b">
        <f t="shared" ca="1" si="2096"/>
        <v>0</v>
      </c>
      <c r="F329" s="13" t="str">
        <f t="shared" ca="1" si="2450"/>
        <v/>
      </c>
      <c r="G329" s="14" t="b">
        <f t="shared" ref="G329" ca="1" si="2451">IF(COUNTIF(F308:F329,"Acc")&gt;=5,"SN")</f>
        <v>0</v>
      </c>
      <c r="H329" s="13" t="str">
        <f t="shared" ca="1" si="2450"/>
        <v/>
      </c>
      <c r="I329" s="14" t="b">
        <f t="shared" ref="I329" ca="1" si="2452">IF(COUNTIF(H308:H329,"Acc")&gt;=5,"SN")</f>
        <v>0</v>
      </c>
      <c r="J329" s="13" t="str">
        <f t="shared" ca="1" si="2450"/>
        <v/>
      </c>
      <c r="K329" s="14" t="b">
        <f t="shared" ref="K329" ca="1" si="2453">IF(COUNTIF(J308:J329,"Acc")&gt;=5,"SN")</f>
        <v>0</v>
      </c>
      <c r="L329" s="13" t="str">
        <f t="shared" ca="1" si="2450"/>
        <v>Acc</v>
      </c>
      <c r="M329" s="14" t="b">
        <f t="shared" ref="M329" ca="1" si="2454">IF(COUNTIF(L308:L329,"Acc")&gt;=5,"SN")</f>
        <v>0</v>
      </c>
      <c r="N329" s="13" t="str">
        <f t="shared" ref="N329:N372" ca="1" si="2455">IF(RAND()+0.1&gt;1,"Acc","")</f>
        <v/>
      </c>
      <c r="O329" s="14" t="b">
        <f t="shared" ref="O329" ca="1" si="2456">IF(COUNTIF(N308:N329,"Acc")&gt;=5,"SN")</f>
        <v>0</v>
      </c>
      <c r="P329" s="13" t="str">
        <f t="shared" ref="P329:P372" ca="1" si="2457">IF(RAND()+0.1&gt;1,"Acc","")</f>
        <v/>
      </c>
      <c r="Q329" s="14" t="b">
        <f t="shared" ref="Q329" ca="1" si="2458">IF(COUNTIF(P308:P329,"Acc")&gt;=5,"SN")</f>
        <v>0</v>
      </c>
      <c r="R329" s="13" t="str">
        <f t="shared" ref="R329:R372" ca="1" si="2459">IF(RAND()+0.1&gt;1,"Acc","")</f>
        <v/>
      </c>
      <c r="S329" s="14" t="b">
        <f t="shared" ref="S329" ca="1" si="2460">IF(COUNTIF(R308:R329,"Acc")&gt;=5,"SN")</f>
        <v>0</v>
      </c>
      <c r="T329" s="13" t="str">
        <f t="shared" ref="T329:T372" ca="1" si="2461">IF(RAND()+0.1&gt;1,"Acc","")</f>
        <v>Acc</v>
      </c>
      <c r="U329" s="14" t="str">
        <f t="shared" ref="U329" ca="1" si="2462">IF(COUNTIF(T308:T329,"Acc")&gt;=5,"SN")</f>
        <v>SN</v>
      </c>
    </row>
    <row r="330" spans="1:21">
      <c r="A330" s="16">
        <f t="shared" ref="A330:A372" si="2463">A329+1</f>
        <v>40866</v>
      </c>
      <c r="B330" s="13" t="str">
        <f t="shared" ca="1" si="2450"/>
        <v/>
      </c>
      <c r="C330" s="14" t="b">
        <f t="shared" ca="1" si="2096"/>
        <v>0</v>
      </c>
      <c r="D330" s="13" t="str">
        <f t="shared" ca="1" si="2450"/>
        <v/>
      </c>
      <c r="E330" s="14" t="b">
        <f t="shared" ca="1" si="2096"/>
        <v>0</v>
      </c>
      <c r="F330" s="13" t="str">
        <f t="shared" ca="1" si="2450"/>
        <v/>
      </c>
      <c r="G330" s="14" t="b">
        <f t="shared" ref="G330" ca="1" si="2464">IF(COUNTIF(F309:F330,"Acc")&gt;=5,"SN")</f>
        <v>0</v>
      </c>
      <c r="H330" s="13" t="str">
        <f t="shared" ca="1" si="2450"/>
        <v/>
      </c>
      <c r="I330" s="14" t="b">
        <f t="shared" ref="I330" ca="1" si="2465">IF(COUNTIF(H309:H330,"Acc")&gt;=5,"SN")</f>
        <v>0</v>
      </c>
      <c r="J330" s="13" t="str">
        <f t="shared" ca="1" si="2450"/>
        <v/>
      </c>
      <c r="K330" s="14" t="b">
        <f t="shared" ref="K330" ca="1" si="2466">IF(COUNTIF(J309:J330,"Acc")&gt;=5,"SN")</f>
        <v>0</v>
      </c>
      <c r="L330" s="13" t="str">
        <f t="shared" ca="1" si="2450"/>
        <v/>
      </c>
      <c r="M330" s="14" t="b">
        <f t="shared" ref="M330" ca="1" si="2467">IF(COUNTIF(L309:L330,"Acc")&gt;=5,"SN")</f>
        <v>0</v>
      </c>
      <c r="N330" s="13" t="str">
        <f t="shared" ca="1" si="2455"/>
        <v/>
      </c>
      <c r="O330" s="14" t="b">
        <f t="shared" ref="O330" ca="1" si="2468">IF(COUNTIF(N309:N330,"Acc")&gt;=5,"SN")</f>
        <v>0</v>
      </c>
      <c r="P330" s="13" t="str">
        <f t="shared" ca="1" si="2457"/>
        <v/>
      </c>
      <c r="Q330" s="14" t="b">
        <f t="shared" ref="Q330" ca="1" si="2469">IF(COUNTIF(P309:P330,"Acc")&gt;=5,"SN")</f>
        <v>0</v>
      </c>
      <c r="R330" s="13" t="str">
        <f t="shared" ca="1" si="2459"/>
        <v/>
      </c>
      <c r="S330" s="14" t="b">
        <f t="shared" ref="S330" ca="1" si="2470">IF(COUNTIF(R309:R330,"Acc")&gt;=5,"SN")</f>
        <v>0</v>
      </c>
      <c r="T330" s="13" t="str">
        <f t="shared" ca="1" si="2461"/>
        <v/>
      </c>
      <c r="U330" s="14" t="str">
        <f t="shared" ref="U330" ca="1" si="2471">IF(COUNTIF(T309:T330,"Acc")&gt;=5,"SN")</f>
        <v>SN</v>
      </c>
    </row>
    <row r="331" spans="1:21">
      <c r="A331" s="16">
        <f t="shared" si="2463"/>
        <v>40867</v>
      </c>
      <c r="B331" s="13" t="str">
        <f t="shared" ca="1" si="2450"/>
        <v>Acc</v>
      </c>
      <c r="C331" s="14" t="b">
        <f t="shared" ca="1" si="2096"/>
        <v>0</v>
      </c>
      <c r="D331" s="13" t="str">
        <f t="shared" ca="1" si="2450"/>
        <v/>
      </c>
      <c r="E331" s="14" t="b">
        <f t="shared" ca="1" si="2096"/>
        <v>0</v>
      </c>
      <c r="F331" s="13" t="str">
        <f t="shared" ca="1" si="2450"/>
        <v/>
      </c>
      <c r="G331" s="14" t="b">
        <f t="shared" ref="G331" ca="1" si="2472">IF(COUNTIF(F310:F331,"Acc")&gt;=5,"SN")</f>
        <v>0</v>
      </c>
      <c r="H331" s="13" t="str">
        <f t="shared" ca="1" si="2450"/>
        <v/>
      </c>
      <c r="I331" s="14" t="b">
        <f t="shared" ref="I331" ca="1" si="2473">IF(COUNTIF(H310:H331,"Acc")&gt;=5,"SN")</f>
        <v>0</v>
      </c>
      <c r="J331" s="13" t="str">
        <f t="shared" ca="1" si="2450"/>
        <v/>
      </c>
      <c r="K331" s="14" t="b">
        <f t="shared" ref="K331" ca="1" si="2474">IF(COUNTIF(J310:J331,"Acc")&gt;=5,"SN")</f>
        <v>0</v>
      </c>
      <c r="L331" s="13" t="str">
        <f t="shared" ca="1" si="2450"/>
        <v/>
      </c>
      <c r="M331" s="14" t="b">
        <f t="shared" ref="M331" ca="1" si="2475">IF(COUNTIF(L310:L331,"Acc")&gt;=5,"SN")</f>
        <v>0</v>
      </c>
      <c r="N331" s="13" t="str">
        <f t="shared" ca="1" si="2455"/>
        <v/>
      </c>
      <c r="O331" s="14" t="b">
        <f t="shared" ref="O331" ca="1" si="2476">IF(COUNTIF(N310:N331,"Acc")&gt;=5,"SN")</f>
        <v>0</v>
      </c>
      <c r="P331" s="13" t="str">
        <f t="shared" ca="1" si="2457"/>
        <v>Acc</v>
      </c>
      <c r="Q331" s="14" t="b">
        <f t="shared" ref="Q331" ca="1" si="2477">IF(COUNTIF(P310:P331,"Acc")&gt;=5,"SN")</f>
        <v>0</v>
      </c>
      <c r="R331" s="13" t="str">
        <f t="shared" ca="1" si="2459"/>
        <v/>
      </c>
      <c r="S331" s="14" t="b">
        <f t="shared" ref="S331" ca="1" si="2478">IF(COUNTIF(R310:R331,"Acc")&gt;=5,"SN")</f>
        <v>0</v>
      </c>
      <c r="T331" s="13" t="str">
        <f t="shared" ca="1" si="2461"/>
        <v/>
      </c>
      <c r="U331" s="14" t="str">
        <f t="shared" ref="U331" ca="1" si="2479">IF(COUNTIF(T310:T331,"Acc")&gt;=5,"SN")</f>
        <v>SN</v>
      </c>
    </row>
    <row r="332" spans="1:21">
      <c r="A332" s="16">
        <f t="shared" si="2463"/>
        <v>40868</v>
      </c>
      <c r="B332" s="13" t="str">
        <f t="shared" ca="1" si="2450"/>
        <v/>
      </c>
      <c r="C332" s="14" t="b">
        <f t="shared" ca="1" si="2096"/>
        <v>0</v>
      </c>
      <c r="D332" s="13" t="str">
        <f t="shared" ca="1" si="2450"/>
        <v/>
      </c>
      <c r="E332" s="14" t="b">
        <f t="shared" ca="1" si="2096"/>
        <v>0</v>
      </c>
      <c r="F332" s="13" t="str">
        <f t="shared" ca="1" si="2450"/>
        <v>Acc</v>
      </c>
      <c r="G332" s="14" t="b">
        <f t="shared" ref="G332" ca="1" si="2480">IF(COUNTIF(F311:F332,"Acc")&gt;=5,"SN")</f>
        <v>0</v>
      </c>
      <c r="H332" s="13" t="str">
        <f t="shared" ca="1" si="2450"/>
        <v/>
      </c>
      <c r="I332" s="14" t="b">
        <f t="shared" ref="I332" ca="1" si="2481">IF(COUNTIF(H311:H332,"Acc")&gt;=5,"SN")</f>
        <v>0</v>
      </c>
      <c r="J332" s="13" t="str">
        <f t="shared" ca="1" si="2450"/>
        <v/>
      </c>
      <c r="K332" s="14" t="b">
        <f t="shared" ref="K332" ca="1" si="2482">IF(COUNTIF(J311:J332,"Acc")&gt;=5,"SN")</f>
        <v>0</v>
      </c>
      <c r="L332" s="13" t="str">
        <f t="shared" ca="1" si="2450"/>
        <v/>
      </c>
      <c r="M332" s="14" t="b">
        <f t="shared" ref="M332" ca="1" si="2483">IF(COUNTIF(L311:L332,"Acc")&gt;=5,"SN")</f>
        <v>0</v>
      </c>
      <c r="N332" s="13" t="str">
        <f t="shared" ca="1" si="2455"/>
        <v/>
      </c>
      <c r="O332" s="14" t="b">
        <f t="shared" ref="O332" ca="1" si="2484">IF(COUNTIF(N311:N332,"Acc")&gt;=5,"SN")</f>
        <v>0</v>
      </c>
      <c r="P332" s="13" t="str">
        <f t="shared" ca="1" si="2457"/>
        <v>Acc</v>
      </c>
      <c r="Q332" s="14" t="str">
        <f t="shared" ref="Q332" ca="1" si="2485">IF(COUNTIF(P311:P332,"Acc")&gt;=5,"SN")</f>
        <v>SN</v>
      </c>
      <c r="R332" s="13" t="str">
        <f t="shared" ca="1" si="2459"/>
        <v/>
      </c>
      <c r="S332" s="14" t="b">
        <f t="shared" ref="S332" ca="1" si="2486">IF(COUNTIF(R311:R332,"Acc")&gt;=5,"SN")</f>
        <v>0</v>
      </c>
      <c r="T332" s="13" t="str">
        <f t="shared" ca="1" si="2461"/>
        <v/>
      </c>
      <c r="U332" s="14" t="str">
        <f t="shared" ref="U332" ca="1" si="2487">IF(COUNTIF(T311:T332,"Acc")&gt;=5,"SN")</f>
        <v>SN</v>
      </c>
    </row>
    <row r="333" spans="1:21">
      <c r="A333" s="16">
        <f t="shared" si="2463"/>
        <v>40869</v>
      </c>
      <c r="B333" s="13" t="str">
        <f t="shared" ca="1" si="2450"/>
        <v/>
      </c>
      <c r="C333" s="14" t="b">
        <f t="shared" ca="1" si="2096"/>
        <v>0</v>
      </c>
      <c r="D333" s="13" t="str">
        <f t="shared" ca="1" si="2450"/>
        <v/>
      </c>
      <c r="E333" s="14" t="b">
        <f t="shared" ca="1" si="2096"/>
        <v>0</v>
      </c>
      <c r="F333" s="13" t="str">
        <f t="shared" ca="1" si="2450"/>
        <v/>
      </c>
      <c r="G333" s="14" t="b">
        <f t="shared" ref="G333" ca="1" si="2488">IF(COUNTIF(F312:F333,"Acc")&gt;=5,"SN")</f>
        <v>0</v>
      </c>
      <c r="H333" s="13" t="str">
        <f t="shared" ca="1" si="2450"/>
        <v/>
      </c>
      <c r="I333" s="14" t="b">
        <f t="shared" ref="I333" ca="1" si="2489">IF(COUNTIF(H312:H333,"Acc")&gt;=5,"SN")</f>
        <v>0</v>
      </c>
      <c r="J333" s="13" t="str">
        <f t="shared" ca="1" si="2450"/>
        <v/>
      </c>
      <c r="K333" s="14" t="b">
        <f t="shared" ref="K333" ca="1" si="2490">IF(COUNTIF(J312:J333,"Acc")&gt;=5,"SN")</f>
        <v>0</v>
      </c>
      <c r="L333" s="13" t="str">
        <f t="shared" ca="1" si="2450"/>
        <v/>
      </c>
      <c r="M333" s="14" t="b">
        <f t="shared" ref="M333" ca="1" si="2491">IF(COUNTIF(L312:L333,"Acc")&gt;=5,"SN")</f>
        <v>0</v>
      </c>
      <c r="N333" s="13" t="str">
        <f t="shared" ca="1" si="2455"/>
        <v>Acc</v>
      </c>
      <c r="O333" s="14" t="b">
        <f t="shared" ref="O333" ca="1" si="2492">IF(COUNTIF(N312:N333,"Acc")&gt;=5,"SN")</f>
        <v>0</v>
      </c>
      <c r="P333" s="13" t="str">
        <f t="shared" ca="1" si="2457"/>
        <v/>
      </c>
      <c r="Q333" s="14" t="str">
        <f t="shared" ref="Q333" ca="1" si="2493">IF(COUNTIF(P312:P333,"Acc")&gt;=5,"SN")</f>
        <v>SN</v>
      </c>
      <c r="R333" s="13" t="str">
        <f t="shared" ca="1" si="2459"/>
        <v/>
      </c>
      <c r="S333" s="14" t="b">
        <f t="shared" ref="S333" ca="1" si="2494">IF(COUNTIF(R312:R333,"Acc")&gt;=5,"SN")</f>
        <v>0</v>
      </c>
      <c r="T333" s="13" t="str">
        <f t="shared" ca="1" si="2461"/>
        <v/>
      </c>
      <c r="U333" s="14" t="str">
        <f t="shared" ref="U333" ca="1" si="2495">IF(COUNTIF(T312:T333,"Acc")&gt;=5,"SN")</f>
        <v>SN</v>
      </c>
    </row>
    <row r="334" spans="1:21">
      <c r="A334" s="16">
        <f t="shared" si="2463"/>
        <v>40870</v>
      </c>
      <c r="B334" s="13" t="str">
        <f t="shared" ca="1" si="2450"/>
        <v/>
      </c>
      <c r="C334" s="14" t="b">
        <f t="shared" ca="1" si="2096"/>
        <v>0</v>
      </c>
      <c r="D334" s="13" t="str">
        <f t="shared" ca="1" si="2450"/>
        <v/>
      </c>
      <c r="E334" s="14" t="b">
        <f t="shared" ca="1" si="2096"/>
        <v>0</v>
      </c>
      <c r="F334" s="13" t="str">
        <f t="shared" ca="1" si="2450"/>
        <v/>
      </c>
      <c r="G334" s="14" t="b">
        <f t="shared" ref="G334" ca="1" si="2496">IF(COUNTIF(F313:F334,"Acc")&gt;=5,"SN")</f>
        <v>0</v>
      </c>
      <c r="H334" s="13" t="str">
        <f t="shared" ca="1" si="2450"/>
        <v/>
      </c>
      <c r="I334" s="14" t="b">
        <f t="shared" ref="I334" ca="1" si="2497">IF(COUNTIF(H313:H334,"Acc")&gt;=5,"SN")</f>
        <v>0</v>
      </c>
      <c r="J334" s="13" t="str">
        <f t="shared" ca="1" si="2450"/>
        <v>Acc</v>
      </c>
      <c r="K334" s="14" t="b">
        <f t="shared" ref="K334" ca="1" si="2498">IF(COUNTIF(J313:J334,"Acc")&gt;=5,"SN")</f>
        <v>0</v>
      </c>
      <c r="L334" s="13" t="str">
        <f t="shared" ca="1" si="2450"/>
        <v/>
      </c>
      <c r="M334" s="14" t="b">
        <f t="shared" ref="M334" ca="1" si="2499">IF(COUNTIF(L313:L334,"Acc")&gt;=5,"SN")</f>
        <v>0</v>
      </c>
      <c r="N334" s="13" t="str">
        <f t="shared" ca="1" si="2455"/>
        <v/>
      </c>
      <c r="O334" s="14" t="b">
        <f t="shared" ref="O334" ca="1" si="2500">IF(COUNTIF(N313:N334,"Acc")&gt;=5,"SN")</f>
        <v>0</v>
      </c>
      <c r="P334" s="13" t="str">
        <f t="shared" ca="1" si="2457"/>
        <v/>
      </c>
      <c r="Q334" s="14" t="str">
        <f t="shared" ref="Q334" ca="1" si="2501">IF(COUNTIF(P313:P334,"Acc")&gt;=5,"SN")</f>
        <v>SN</v>
      </c>
      <c r="R334" s="13" t="str">
        <f t="shared" ca="1" si="2459"/>
        <v/>
      </c>
      <c r="S334" s="14" t="b">
        <f t="shared" ref="S334" ca="1" si="2502">IF(COUNTIF(R313:R334,"Acc")&gt;=5,"SN")</f>
        <v>0</v>
      </c>
      <c r="T334" s="13" t="str">
        <f t="shared" ca="1" si="2461"/>
        <v/>
      </c>
      <c r="U334" s="14" t="b">
        <f t="shared" ref="U334" ca="1" si="2503">IF(COUNTIF(T313:T334,"Acc")&gt;=5,"SN")</f>
        <v>0</v>
      </c>
    </row>
    <row r="335" spans="1:21">
      <c r="A335" s="16">
        <f t="shared" si="2463"/>
        <v>40871</v>
      </c>
      <c r="B335" s="13" t="str">
        <f t="shared" ca="1" si="2450"/>
        <v/>
      </c>
      <c r="C335" s="14" t="b">
        <f t="shared" ca="1" si="2096"/>
        <v>0</v>
      </c>
      <c r="D335" s="13" t="str">
        <f t="shared" ca="1" si="2450"/>
        <v/>
      </c>
      <c r="E335" s="14" t="b">
        <f t="shared" ca="1" si="2096"/>
        <v>0</v>
      </c>
      <c r="F335" s="13" t="str">
        <f t="shared" ca="1" si="2450"/>
        <v/>
      </c>
      <c r="G335" s="14" t="b">
        <f t="shared" ref="G335" ca="1" si="2504">IF(COUNTIF(F314:F335,"Acc")&gt;=5,"SN")</f>
        <v>0</v>
      </c>
      <c r="H335" s="13" t="str">
        <f t="shared" ca="1" si="2450"/>
        <v/>
      </c>
      <c r="I335" s="14" t="b">
        <f t="shared" ref="I335" ca="1" si="2505">IF(COUNTIF(H314:H335,"Acc")&gt;=5,"SN")</f>
        <v>0</v>
      </c>
      <c r="J335" s="13" t="str">
        <f t="shared" ca="1" si="2450"/>
        <v/>
      </c>
      <c r="K335" s="14" t="b">
        <f t="shared" ref="K335" ca="1" si="2506">IF(COUNTIF(J314:J335,"Acc")&gt;=5,"SN")</f>
        <v>0</v>
      </c>
      <c r="L335" s="13" t="str">
        <f t="shared" ca="1" si="2450"/>
        <v/>
      </c>
      <c r="M335" s="14" t="b">
        <f t="shared" ref="M335" ca="1" si="2507">IF(COUNTIF(L314:L335,"Acc")&gt;=5,"SN")</f>
        <v>0</v>
      </c>
      <c r="N335" s="13" t="str">
        <f t="shared" ca="1" si="2455"/>
        <v/>
      </c>
      <c r="O335" s="14" t="b">
        <f t="shared" ref="O335" ca="1" si="2508">IF(COUNTIF(N314:N335,"Acc")&gt;=5,"SN")</f>
        <v>0</v>
      </c>
      <c r="P335" s="13" t="str">
        <f t="shared" ca="1" si="2457"/>
        <v/>
      </c>
      <c r="Q335" s="14" t="str">
        <f t="shared" ref="Q335" ca="1" si="2509">IF(COUNTIF(P314:P335,"Acc")&gt;=5,"SN")</f>
        <v>SN</v>
      </c>
      <c r="R335" s="13" t="str">
        <f t="shared" ca="1" si="2459"/>
        <v/>
      </c>
      <c r="S335" s="14" t="b">
        <f t="shared" ref="S335" ca="1" si="2510">IF(COUNTIF(R314:R335,"Acc")&gt;=5,"SN")</f>
        <v>0</v>
      </c>
      <c r="T335" s="13" t="str">
        <f t="shared" ca="1" si="2461"/>
        <v/>
      </c>
      <c r="U335" s="14" t="b">
        <f t="shared" ref="U335" ca="1" si="2511">IF(COUNTIF(T314:T335,"Acc")&gt;=5,"SN")</f>
        <v>0</v>
      </c>
    </row>
    <row r="336" spans="1:21">
      <c r="A336" s="16">
        <f t="shared" si="2463"/>
        <v>40872</v>
      </c>
      <c r="B336" s="13" t="str">
        <f t="shared" ca="1" si="2450"/>
        <v/>
      </c>
      <c r="C336" s="14" t="b">
        <f t="shared" ca="1" si="2096"/>
        <v>0</v>
      </c>
      <c r="D336" s="13" t="str">
        <f t="shared" ca="1" si="2450"/>
        <v/>
      </c>
      <c r="E336" s="14" t="b">
        <f t="shared" ca="1" si="2096"/>
        <v>0</v>
      </c>
      <c r="F336" s="13" t="str">
        <f t="shared" ca="1" si="2450"/>
        <v/>
      </c>
      <c r="G336" s="14" t="b">
        <f t="shared" ref="G336" ca="1" si="2512">IF(COUNTIF(F315:F336,"Acc")&gt;=5,"SN")</f>
        <v>0</v>
      </c>
      <c r="H336" s="13" t="str">
        <f t="shared" ca="1" si="2450"/>
        <v/>
      </c>
      <c r="I336" s="14" t="b">
        <f t="shared" ref="I336" ca="1" si="2513">IF(COUNTIF(H315:H336,"Acc")&gt;=5,"SN")</f>
        <v>0</v>
      </c>
      <c r="J336" s="13" t="str">
        <f t="shared" ca="1" si="2450"/>
        <v/>
      </c>
      <c r="K336" s="14" t="b">
        <f t="shared" ref="K336" ca="1" si="2514">IF(COUNTIF(J315:J336,"Acc")&gt;=5,"SN")</f>
        <v>0</v>
      </c>
      <c r="L336" s="13" t="str">
        <f t="shared" ca="1" si="2450"/>
        <v/>
      </c>
      <c r="M336" s="14" t="b">
        <f t="shared" ref="M336" ca="1" si="2515">IF(COUNTIF(L315:L336,"Acc")&gt;=5,"SN")</f>
        <v>0</v>
      </c>
      <c r="N336" s="13" t="str">
        <f t="shared" ca="1" si="2455"/>
        <v>Acc</v>
      </c>
      <c r="O336" s="14" t="b">
        <f t="shared" ref="O336" ca="1" si="2516">IF(COUNTIF(N315:N336,"Acc")&gt;=5,"SN")</f>
        <v>0</v>
      </c>
      <c r="P336" s="13" t="str">
        <f t="shared" ca="1" si="2457"/>
        <v/>
      </c>
      <c r="Q336" s="14" t="str">
        <f t="shared" ref="Q336" ca="1" si="2517">IF(COUNTIF(P315:P336,"Acc")&gt;=5,"SN")</f>
        <v>SN</v>
      </c>
      <c r="R336" s="13" t="str">
        <f t="shared" ca="1" si="2459"/>
        <v/>
      </c>
      <c r="S336" s="14" t="b">
        <f t="shared" ref="S336" ca="1" si="2518">IF(COUNTIF(R315:R336,"Acc")&gt;=5,"SN")</f>
        <v>0</v>
      </c>
      <c r="T336" s="13" t="str">
        <f t="shared" ca="1" si="2461"/>
        <v/>
      </c>
      <c r="U336" s="14" t="b">
        <f t="shared" ref="U336" ca="1" si="2519">IF(COUNTIF(T315:T336,"Acc")&gt;=5,"SN")</f>
        <v>0</v>
      </c>
    </row>
    <row r="337" spans="1:21">
      <c r="A337" s="16">
        <f t="shared" si="2463"/>
        <v>40873</v>
      </c>
      <c r="B337" s="13" t="str">
        <f t="shared" ca="1" si="2450"/>
        <v/>
      </c>
      <c r="C337" s="14" t="b">
        <f t="shared" ca="1" si="2096"/>
        <v>0</v>
      </c>
      <c r="D337" s="13" t="str">
        <f t="shared" ca="1" si="2450"/>
        <v/>
      </c>
      <c r="E337" s="14" t="b">
        <f t="shared" ca="1" si="2096"/>
        <v>0</v>
      </c>
      <c r="F337" s="13" t="str">
        <f t="shared" ca="1" si="2450"/>
        <v/>
      </c>
      <c r="G337" s="14" t="b">
        <f t="shared" ref="G337" ca="1" si="2520">IF(COUNTIF(F316:F337,"Acc")&gt;=5,"SN")</f>
        <v>0</v>
      </c>
      <c r="H337" s="13" t="str">
        <f t="shared" ca="1" si="2450"/>
        <v/>
      </c>
      <c r="I337" s="14" t="b">
        <f t="shared" ref="I337" ca="1" si="2521">IF(COUNTIF(H316:H337,"Acc")&gt;=5,"SN")</f>
        <v>0</v>
      </c>
      <c r="J337" s="13" t="str">
        <f t="shared" ca="1" si="2450"/>
        <v>Acc</v>
      </c>
      <c r="K337" s="14" t="b">
        <f t="shared" ref="K337" ca="1" si="2522">IF(COUNTIF(J316:J337,"Acc")&gt;=5,"SN")</f>
        <v>0</v>
      </c>
      <c r="L337" s="13" t="str">
        <f t="shared" ca="1" si="2450"/>
        <v/>
      </c>
      <c r="M337" s="14" t="b">
        <f t="shared" ref="M337" ca="1" si="2523">IF(COUNTIF(L316:L337,"Acc")&gt;=5,"SN")</f>
        <v>0</v>
      </c>
      <c r="N337" s="13" t="str">
        <f t="shared" ca="1" si="2455"/>
        <v/>
      </c>
      <c r="O337" s="14" t="b">
        <f t="shared" ref="O337" ca="1" si="2524">IF(COUNTIF(N316:N337,"Acc")&gt;=5,"SN")</f>
        <v>0</v>
      </c>
      <c r="P337" s="13" t="str">
        <f t="shared" ca="1" si="2457"/>
        <v/>
      </c>
      <c r="Q337" s="14" t="str">
        <f t="shared" ref="Q337" ca="1" si="2525">IF(COUNTIF(P316:P337,"Acc")&gt;=5,"SN")</f>
        <v>SN</v>
      </c>
      <c r="R337" s="13" t="str">
        <f t="shared" ca="1" si="2459"/>
        <v/>
      </c>
      <c r="S337" s="14" t="b">
        <f t="shared" ref="S337" ca="1" si="2526">IF(COUNTIF(R316:R337,"Acc")&gt;=5,"SN")</f>
        <v>0</v>
      </c>
      <c r="T337" s="13" t="str">
        <f t="shared" ca="1" si="2461"/>
        <v/>
      </c>
      <c r="U337" s="14" t="b">
        <f t="shared" ref="U337" ca="1" si="2527">IF(COUNTIF(T316:T337,"Acc")&gt;=5,"SN")</f>
        <v>0</v>
      </c>
    </row>
    <row r="338" spans="1:21">
      <c r="A338" s="16">
        <f t="shared" si="2463"/>
        <v>40874</v>
      </c>
      <c r="B338" s="13" t="str">
        <f t="shared" ca="1" si="2450"/>
        <v/>
      </c>
      <c r="C338" s="14" t="b">
        <f t="shared" ca="1" si="2096"/>
        <v>0</v>
      </c>
      <c r="D338" s="13" t="str">
        <f t="shared" ca="1" si="2450"/>
        <v/>
      </c>
      <c r="E338" s="14" t="b">
        <f t="shared" ca="1" si="2096"/>
        <v>0</v>
      </c>
      <c r="F338" s="13" t="str">
        <f t="shared" ca="1" si="2450"/>
        <v/>
      </c>
      <c r="G338" s="14" t="b">
        <f t="shared" ref="G338" ca="1" si="2528">IF(COUNTIF(F317:F338,"Acc")&gt;=5,"SN")</f>
        <v>0</v>
      </c>
      <c r="H338" s="13" t="str">
        <f t="shared" ca="1" si="2450"/>
        <v/>
      </c>
      <c r="I338" s="14" t="b">
        <f t="shared" ref="I338" ca="1" si="2529">IF(COUNTIF(H317:H338,"Acc")&gt;=5,"SN")</f>
        <v>0</v>
      </c>
      <c r="J338" s="13" t="str">
        <f t="shared" ca="1" si="2450"/>
        <v/>
      </c>
      <c r="K338" s="14" t="b">
        <f t="shared" ref="K338" ca="1" si="2530">IF(COUNTIF(J317:J338,"Acc")&gt;=5,"SN")</f>
        <v>0</v>
      </c>
      <c r="L338" s="13" t="str">
        <f t="shared" ca="1" si="2450"/>
        <v/>
      </c>
      <c r="M338" s="14" t="b">
        <f t="shared" ref="M338" ca="1" si="2531">IF(COUNTIF(L317:L338,"Acc")&gt;=5,"SN")</f>
        <v>0</v>
      </c>
      <c r="N338" s="13" t="str">
        <f t="shared" ca="1" si="2455"/>
        <v/>
      </c>
      <c r="O338" s="14" t="b">
        <f t="shared" ref="O338" ca="1" si="2532">IF(COUNTIF(N317:N338,"Acc")&gt;=5,"SN")</f>
        <v>0</v>
      </c>
      <c r="P338" s="13" t="str">
        <f t="shared" ca="1" si="2457"/>
        <v/>
      </c>
      <c r="Q338" s="14" t="b">
        <f t="shared" ref="Q338" ca="1" si="2533">IF(COUNTIF(P317:P338,"Acc")&gt;=5,"SN")</f>
        <v>0</v>
      </c>
      <c r="R338" s="13" t="str">
        <f t="shared" ca="1" si="2459"/>
        <v/>
      </c>
      <c r="S338" s="14" t="b">
        <f t="shared" ref="S338" ca="1" si="2534">IF(COUNTIF(R317:R338,"Acc")&gt;=5,"SN")</f>
        <v>0</v>
      </c>
      <c r="T338" s="13" t="str">
        <f t="shared" ca="1" si="2461"/>
        <v/>
      </c>
      <c r="U338" s="14" t="b">
        <f t="shared" ref="U338" ca="1" si="2535">IF(COUNTIF(T317:T338,"Acc")&gt;=5,"SN")</f>
        <v>0</v>
      </c>
    </row>
    <row r="339" spans="1:21">
      <c r="A339" s="16">
        <f t="shared" si="2463"/>
        <v>40875</v>
      </c>
      <c r="B339" s="13" t="str">
        <f t="shared" ca="1" si="2450"/>
        <v>Acc</v>
      </c>
      <c r="C339" s="14" t="b">
        <f t="shared" ca="1" si="2096"/>
        <v>0</v>
      </c>
      <c r="D339" s="13" t="str">
        <f t="shared" ca="1" si="2450"/>
        <v/>
      </c>
      <c r="E339" s="14" t="b">
        <f t="shared" ca="1" si="2096"/>
        <v>0</v>
      </c>
      <c r="F339" s="13" t="str">
        <f t="shared" ca="1" si="2450"/>
        <v/>
      </c>
      <c r="G339" s="14" t="b">
        <f t="shared" ref="G339" ca="1" si="2536">IF(COUNTIF(F318:F339,"Acc")&gt;=5,"SN")</f>
        <v>0</v>
      </c>
      <c r="H339" s="13" t="str">
        <f t="shared" ca="1" si="2450"/>
        <v>Acc</v>
      </c>
      <c r="I339" s="14" t="b">
        <f t="shared" ref="I339" ca="1" si="2537">IF(COUNTIF(H318:H339,"Acc")&gt;=5,"SN")</f>
        <v>0</v>
      </c>
      <c r="J339" s="13" t="str">
        <f t="shared" ca="1" si="2450"/>
        <v/>
      </c>
      <c r="K339" s="14" t="b">
        <f t="shared" ref="K339" ca="1" si="2538">IF(COUNTIF(J318:J339,"Acc")&gt;=5,"SN")</f>
        <v>0</v>
      </c>
      <c r="L339" s="13" t="str">
        <f t="shared" ca="1" si="2450"/>
        <v/>
      </c>
      <c r="M339" s="14" t="b">
        <f t="shared" ref="M339" ca="1" si="2539">IF(COUNTIF(L318:L339,"Acc")&gt;=5,"SN")</f>
        <v>0</v>
      </c>
      <c r="N339" s="13" t="str">
        <f t="shared" ca="1" si="2455"/>
        <v/>
      </c>
      <c r="O339" s="14" t="b">
        <f t="shared" ref="O339" ca="1" si="2540">IF(COUNTIF(N318:N339,"Acc")&gt;=5,"SN")</f>
        <v>0</v>
      </c>
      <c r="P339" s="13" t="str">
        <f t="shared" ca="1" si="2457"/>
        <v/>
      </c>
      <c r="Q339" s="14" t="b">
        <f t="shared" ref="Q339" ca="1" si="2541">IF(COUNTIF(P318:P339,"Acc")&gt;=5,"SN")</f>
        <v>0</v>
      </c>
      <c r="R339" s="13" t="str">
        <f t="shared" ca="1" si="2459"/>
        <v/>
      </c>
      <c r="S339" s="14" t="b">
        <f t="shared" ref="S339" ca="1" si="2542">IF(COUNTIF(R318:R339,"Acc")&gt;=5,"SN")</f>
        <v>0</v>
      </c>
      <c r="T339" s="13" t="str">
        <f t="shared" ca="1" si="2461"/>
        <v/>
      </c>
      <c r="U339" s="14" t="b">
        <f t="shared" ref="U339" ca="1" si="2543">IF(COUNTIF(T318:T339,"Acc")&gt;=5,"SN")</f>
        <v>0</v>
      </c>
    </row>
    <row r="340" spans="1:21">
      <c r="A340" s="16">
        <f t="shared" si="2463"/>
        <v>40876</v>
      </c>
      <c r="B340" s="13" t="str">
        <f t="shared" ca="1" si="2450"/>
        <v/>
      </c>
      <c r="C340" s="14" t="b">
        <f t="shared" ca="1" si="2096"/>
        <v>0</v>
      </c>
      <c r="D340" s="13" t="str">
        <f t="shared" ca="1" si="2450"/>
        <v>Acc</v>
      </c>
      <c r="E340" s="14" t="b">
        <f t="shared" ca="1" si="2096"/>
        <v>0</v>
      </c>
      <c r="F340" s="13" t="str">
        <f t="shared" ca="1" si="2450"/>
        <v/>
      </c>
      <c r="G340" s="14" t="b">
        <f t="shared" ref="G340" ca="1" si="2544">IF(COUNTIF(F319:F340,"Acc")&gt;=5,"SN")</f>
        <v>0</v>
      </c>
      <c r="H340" s="13" t="str">
        <f t="shared" ca="1" si="2450"/>
        <v>Acc</v>
      </c>
      <c r="I340" s="14" t="b">
        <f t="shared" ref="I340" ca="1" si="2545">IF(COUNTIF(H319:H340,"Acc")&gt;=5,"SN")</f>
        <v>0</v>
      </c>
      <c r="J340" s="13" t="str">
        <f t="shared" ca="1" si="2450"/>
        <v/>
      </c>
      <c r="K340" s="14" t="b">
        <f t="shared" ref="K340" ca="1" si="2546">IF(COUNTIF(J319:J340,"Acc")&gt;=5,"SN")</f>
        <v>0</v>
      </c>
      <c r="L340" s="13" t="str">
        <f t="shared" ca="1" si="2450"/>
        <v/>
      </c>
      <c r="M340" s="14" t="b">
        <f t="shared" ref="M340" ca="1" si="2547">IF(COUNTIF(L319:L340,"Acc")&gt;=5,"SN")</f>
        <v>0</v>
      </c>
      <c r="N340" s="13" t="str">
        <f t="shared" ca="1" si="2455"/>
        <v/>
      </c>
      <c r="O340" s="14" t="b">
        <f t="shared" ref="O340" ca="1" si="2548">IF(COUNTIF(N319:N340,"Acc")&gt;=5,"SN")</f>
        <v>0</v>
      </c>
      <c r="P340" s="13" t="str">
        <f t="shared" ca="1" si="2457"/>
        <v/>
      </c>
      <c r="Q340" s="14" t="b">
        <f t="shared" ref="Q340" ca="1" si="2549">IF(COUNTIF(P319:P340,"Acc")&gt;=5,"SN")</f>
        <v>0</v>
      </c>
      <c r="R340" s="13" t="str">
        <f t="shared" ca="1" si="2459"/>
        <v/>
      </c>
      <c r="S340" s="14" t="b">
        <f t="shared" ref="S340" ca="1" si="2550">IF(COUNTIF(R319:R340,"Acc")&gt;=5,"SN")</f>
        <v>0</v>
      </c>
      <c r="T340" s="13" t="str">
        <f t="shared" ca="1" si="2461"/>
        <v/>
      </c>
      <c r="U340" s="14" t="b">
        <f t="shared" ref="U340" ca="1" si="2551">IF(COUNTIF(T319:T340,"Acc")&gt;=5,"SN")</f>
        <v>0</v>
      </c>
    </row>
    <row r="341" spans="1:21">
      <c r="A341" s="16">
        <f t="shared" si="2463"/>
        <v>40877</v>
      </c>
      <c r="B341" s="13" t="str">
        <f t="shared" ca="1" si="2450"/>
        <v/>
      </c>
      <c r="C341" s="14" t="b">
        <f t="shared" ca="1" si="2096"/>
        <v>0</v>
      </c>
      <c r="D341" s="13" t="str">
        <f t="shared" ca="1" si="2450"/>
        <v/>
      </c>
      <c r="E341" s="14" t="b">
        <f t="shared" ca="1" si="2096"/>
        <v>0</v>
      </c>
      <c r="F341" s="13" t="str">
        <f t="shared" ca="1" si="2450"/>
        <v/>
      </c>
      <c r="G341" s="14" t="b">
        <f t="shared" ref="G341" ca="1" si="2552">IF(COUNTIF(F320:F341,"Acc")&gt;=5,"SN")</f>
        <v>0</v>
      </c>
      <c r="H341" s="13" t="str">
        <f t="shared" ca="1" si="2450"/>
        <v/>
      </c>
      <c r="I341" s="14" t="b">
        <f t="shared" ref="I341" ca="1" si="2553">IF(COUNTIF(H320:H341,"Acc")&gt;=5,"SN")</f>
        <v>0</v>
      </c>
      <c r="J341" s="13" t="str">
        <f t="shared" ca="1" si="2450"/>
        <v/>
      </c>
      <c r="K341" s="14" t="b">
        <f t="shared" ref="K341" ca="1" si="2554">IF(COUNTIF(J320:J341,"Acc")&gt;=5,"SN")</f>
        <v>0</v>
      </c>
      <c r="L341" s="13" t="str">
        <f t="shared" ca="1" si="2450"/>
        <v/>
      </c>
      <c r="M341" s="14" t="b">
        <f t="shared" ref="M341" ca="1" si="2555">IF(COUNTIF(L320:L341,"Acc")&gt;=5,"SN")</f>
        <v>0</v>
      </c>
      <c r="N341" s="13" t="str">
        <f t="shared" ca="1" si="2455"/>
        <v/>
      </c>
      <c r="O341" s="14" t="b">
        <f t="shared" ref="O341" ca="1" si="2556">IF(COUNTIF(N320:N341,"Acc")&gt;=5,"SN")</f>
        <v>0</v>
      </c>
      <c r="P341" s="13" t="str">
        <f t="shared" ca="1" si="2457"/>
        <v/>
      </c>
      <c r="Q341" s="14" t="b">
        <f t="shared" ref="Q341" ca="1" si="2557">IF(COUNTIF(P320:P341,"Acc")&gt;=5,"SN")</f>
        <v>0</v>
      </c>
      <c r="R341" s="13" t="str">
        <f t="shared" ca="1" si="2459"/>
        <v/>
      </c>
      <c r="S341" s="14" t="b">
        <f t="shared" ref="S341" ca="1" si="2558">IF(COUNTIF(R320:R341,"Acc")&gt;=5,"SN")</f>
        <v>0</v>
      </c>
      <c r="T341" s="13" t="str">
        <f t="shared" ca="1" si="2461"/>
        <v/>
      </c>
      <c r="U341" s="14" t="b">
        <f t="shared" ref="U341" ca="1" si="2559">IF(COUNTIF(T320:T341,"Acc")&gt;=5,"SN")</f>
        <v>0</v>
      </c>
    </row>
    <row r="342" spans="1:21">
      <c r="A342" s="16">
        <f t="shared" si="2463"/>
        <v>40878</v>
      </c>
      <c r="B342" s="13" t="str">
        <f t="shared" ca="1" si="2450"/>
        <v>Acc</v>
      </c>
      <c r="C342" s="14" t="b">
        <f t="shared" ca="1" si="2096"/>
        <v>0</v>
      </c>
      <c r="D342" s="13" t="str">
        <f t="shared" ca="1" si="2450"/>
        <v/>
      </c>
      <c r="E342" s="14" t="b">
        <f t="shared" ca="1" si="2096"/>
        <v>0</v>
      </c>
      <c r="F342" s="13" t="str">
        <f t="shared" ca="1" si="2450"/>
        <v/>
      </c>
      <c r="G342" s="14" t="b">
        <f t="shared" ref="G342" ca="1" si="2560">IF(COUNTIF(F321:F342,"Acc")&gt;=5,"SN")</f>
        <v>0</v>
      </c>
      <c r="H342" s="13" t="str">
        <f t="shared" ca="1" si="2450"/>
        <v/>
      </c>
      <c r="I342" s="14" t="b">
        <f t="shared" ref="I342" ca="1" si="2561">IF(COUNTIF(H321:H342,"Acc")&gt;=5,"SN")</f>
        <v>0</v>
      </c>
      <c r="J342" s="13" t="str">
        <f t="shared" ca="1" si="2450"/>
        <v/>
      </c>
      <c r="K342" s="14" t="b">
        <f t="shared" ref="K342" ca="1" si="2562">IF(COUNTIF(J321:J342,"Acc")&gt;=5,"SN")</f>
        <v>0</v>
      </c>
      <c r="L342" s="13" t="str">
        <f t="shared" ca="1" si="2450"/>
        <v/>
      </c>
      <c r="M342" s="14" t="b">
        <f t="shared" ref="M342" ca="1" si="2563">IF(COUNTIF(L321:L342,"Acc")&gt;=5,"SN")</f>
        <v>0</v>
      </c>
      <c r="N342" s="13" t="str">
        <f t="shared" ca="1" si="2455"/>
        <v/>
      </c>
      <c r="O342" s="14" t="b">
        <f t="shared" ref="O342" ca="1" si="2564">IF(COUNTIF(N321:N342,"Acc")&gt;=5,"SN")</f>
        <v>0</v>
      </c>
      <c r="P342" s="13" t="str">
        <f t="shared" ca="1" si="2457"/>
        <v/>
      </c>
      <c r="Q342" s="14" t="b">
        <f t="shared" ref="Q342" ca="1" si="2565">IF(COUNTIF(P321:P342,"Acc")&gt;=5,"SN")</f>
        <v>0</v>
      </c>
      <c r="R342" s="13" t="str">
        <f t="shared" ca="1" si="2459"/>
        <v/>
      </c>
      <c r="S342" s="14" t="b">
        <f t="shared" ref="S342" ca="1" si="2566">IF(COUNTIF(R321:R342,"Acc")&gt;=5,"SN")</f>
        <v>0</v>
      </c>
      <c r="T342" s="13" t="str">
        <f t="shared" ca="1" si="2461"/>
        <v/>
      </c>
      <c r="U342" s="14" t="b">
        <f t="shared" ref="U342" ca="1" si="2567">IF(COUNTIF(T321:T342,"Acc")&gt;=5,"SN")</f>
        <v>0</v>
      </c>
    </row>
    <row r="343" spans="1:21">
      <c r="A343" s="16">
        <f t="shared" si="2463"/>
        <v>40879</v>
      </c>
      <c r="B343" s="13" t="str">
        <f t="shared" ca="1" si="2450"/>
        <v/>
      </c>
      <c r="C343" s="14" t="b">
        <f t="shared" ca="1" si="2096"/>
        <v>0</v>
      </c>
      <c r="D343" s="13" t="str">
        <f t="shared" ca="1" si="2450"/>
        <v/>
      </c>
      <c r="E343" s="14" t="b">
        <f t="shared" ca="1" si="2096"/>
        <v>0</v>
      </c>
      <c r="F343" s="13" t="str">
        <f t="shared" ca="1" si="2450"/>
        <v/>
      </c>
      <c r="G343" s="14" t="b">
        <f t="shared" ref="G343" ca="1" si="2568">IF(COUNTIF(F322:F343,"Acc")&gt;=5,"SN")</f>
        <v>0</v>
      </c>
      <c r="H343" s="13" t="str">
        <f t="shared" ca="1" si="2450"/>
        <v/>
      </c>
      <c r="I343" s="14" t="b">
        <f t="shared" ref="I343" ca="1" si="2569">IF(COUNTIF(H322:H343,"Acc")&gt;=5,"SN")</f>
        <v>0</v>
      </c>
      <c r="J343" s="13" t="str">
        <f t="shared" ca="1" si="2450"/>
        <v>Acc</v>
      </c>
      <c r="K343" s="14" t="b">
        <f t="shared" ref="K343" ca="1" si="2570">IF(COUNTIF(J322:J343,"Acc")&gt;=5,"SN")</f>
        <v>0</v>
      </c>
      <c r="L343" s="13" t="str">
        <f t="shared" ca="1" si="2450"/>
        <v/>
      </c>
      <c r="M343" s="14" t="b">
        <f t="shared" ref="M343" ca="1" si="2571">IF(COUNTIF(L322:L343,"Acc")&gt;=5,"SN")</f>
        <v>0</v>
      </c>
      <c r="N343" s="13" t="str">
        <f t="shared" ca="1" si="2455"/>
        <v/>
      </c>
      <c r="O343" s="14" t="b">
        <f t="shared" ref="O343" ca="1" si="2572">IF(COUNTIF(N322:N343,"Acc")&gt;=5,"SN")</f>
        <v>0</v>
      </c>
      <c r="P343" s="13" t="str">
        <f t="shared" ca="1" si="2457"/>
        <v/>
      </c>
      <c r="Q343" s="14" t="b">
        <f t="shared" ref="Q343" ca="1" si="2573">IF(COUNTIF(P322:P343,"Acc")&gt;=5,"SN")</f>
        <v>0</v>
      </c>
      <c r="R343" s="13" t="str">
        <f t="shared" ca="1" si="2459"/>
        <v/>
      </c>
      <c r="S343" s="14" t="b">
        <f t="shared" ref="S343" ca="1" si="2574">IF(COUNTIF(R322:R343,"Acc")&gt;=5,"SN")</f>
        <v>0</v>
      </c>
      <c r="T343" s="13" t="str">
        <f t="shared" ca="1" si="2461"/>
        <v/>
      </c>
      <c r="U343" s="14" t="b">
        <f t="shared" ref="U343" ca="1" si="2575">IF(COUNTIF(T322:T343,"Acc")&gt;=5,"SN")</f>
        <v>0</v>
      </c>
    </row>
    <row r="344" spans="1:21">
      <c r="A344" s="16">
        <f t="shared" si="2463"/>
        <v>40880</v>
      </c>
      <c r="B344" s="13" t="str">
        <f t="shared" ca="1" si="2450"/>
        <v/>
      </c>
      <c r="C344" s="14" t="b">
        <f t="shared" ca="1" si="2096"/>
        <v>0</v>
      </c>
      <c r="D344" s="13" t="str">
        <f t="shared" ca="1" si="2450"/>
        <v/>
      </c>
      <c r="E344" s="14" t="b">
        <f t="shared" ca="1" si="2096"/>
        <v>0</v>
      </c>
      <c r="F344" s="13" t="str">
        <f t="shared" ca="1" si="2450"/>
        <v/>
      </c>
      <c r="G344" s="14" t="b">
        <f t="shared" ref="G344" ca="1" si="2576">IF(COUNTIF(F323:F344,"Acc")&gt;=5,"SN")</f>
        <v>0</v>
      </c>
      <c r="H344" s="13" t="str">
        <f t="shared" ca="1" si="2450"/>
        <v/>
      </c>
      <c r="I344" s="14" t="b">
        <f t="shared" ref="I344" ca="1" si="2577">IF(COUNTIF(H323:H344,"Acc")&gt;=5,"SN")</f>
        <v>0</v>
      </c>
      <c r="J344" s="13" t="str">
        <f t="shared" ca="1" si="2450"/>
        <v/>
      </c>
      <c r="K344" s="14" t="b">
        <f t="shared" ref="K344" ca="1" si="2578">IF(COUNTIF(J323:J344,"Acc")&gt;=5,"SN")</f>
        <v>0</v>
      </c>
      <c r="L344" s="13" t="str">
        <f t="shared" ca="1" si="2450"/>
        <v/>
      </c>
      <c r="M344" s="14" t="b">
        <f t="shared" ref="M344" ca="1" si="2579">IF(COUNTIF(L323:L344,"Acc")&gt;=5,"SN")</f>
        <v>0</v>
      </c>
      <c r="N344" s="13" t="str">
        <f t="shared" ca="1" si="2455"/>
        <v>Acc</v>
      </c>
      <c r="O344" s="14" t="b">
        <f t="shared" ref="O344" ca="1" si="2580">IF(COUNTIF(N323:N344,"Acc")&gt;=5,"SN")</f>
        <v>0</v>
      </c>
      <c r="P344" s="13" t="str">
        <f t="shared" ca="1" si="2457"/>
        <v/>
      </c>
      <c r="Q344" s="14" t="b">
        <f t="shared" ref="Q344" ca="1" si="2581">IF(COUNTIF(P323:P344,"Acc")&gt;=5,"SN")</f>
        <v>0</v>
      </c>
      <c r="R344" s="13" t="str">
        <f t="shared" ca="1" si="2459"/>
        <v/>
      </c>
      <c r="S344" s="14" t="b">
        <f t="shared" ref="S344" ca="1" si="2582">IF(COUNTIF(R323:R344,"Acc")&gt;=5,"SN")</f>
        <v>0</v>
      </c>
      <c r="T344" s="13" t="str">
        <f t="shared" ca="1" si="2461"/>
        <v/>
      </c>
      <c r="U344" s="14" t="b">
        <f t="shared" ref="U344" ca="1" si="2583">IF(COUNTIF(T323:T344,"Acc")&gt;=5,"SN")</f>
        <v>0</v>
      </c>
    </row>
    <row r="345" spans="1:21">
      <c r="A345" s="16">
        <f t="shared" si="2463"/>
        <v>40881</v>
      </c>
      <c r="B345" s="13" t="str">
        <f t="shared" ca="1" si="2450"/>
        <v/>
      </c>
      <c r="C345" s="14" t="b">
        <f t="shared" ca="1" si="2096"/>
        <v>0</v>
      </c>
      <c r="D345" s="13" t="str">
        <f t="shared" ca="1" si="2450"/>
        <v/>
      </c>
      <c r="E345" s="14" t="b">
        <f t="shared" ca="1" si="2096"/>
        <v>0</v>
      </c>
      <c r="F345" s="13" t="str">
        <f t="shared" ca="1" si="2450"/>
        <v/>
      </c>
      <c r="G345" s="14" t="b">
        <f t="shared" ref="G345" ca="1" si="2584">IF(COUNTIF(F324:F345,"Acc")&gt;=5,"SN")</f>
        <v>0</v>
      </c>
      <c r="H345" s="13" t="str">
        <f t="shared" ca="1" si="2450"/>
        <v>Acc</v>
      </c>
      <c r="I345" s="14" t="b">
        <f t="shared" ref="I345" ca="1" si="2585">IF(COUNTIF(H324:H345,"Acc")&gt;=5,"SN")</f>
        <v>0</v>
      </c>
      <c r="J345" s="13" t="str">
        <f t="shared" ca="1" si="2450"/>
        <v/>
      </c>
      <c r="K345" s="14" t="b">
        <f t="shared" ref="K345" ca="1" si="2586">IF(COUNTIF(J324:J345,"Acc")&gt;=5,"SN")</f>
        <v>0</v>
      </c>
      <c r="L345" s="13" t="str">
        <f t="shared" ca="1" si="2450"/>
        <v/>
      </c>
      <c r="M345" s="14" t="b">
        <f t="shared" ref="M345" ca="1" si="2587">IF(COUNTIF(L324:L345,"Acc")&gt;=5,"SN")</f>
        <v>0</v>
      </c>
      <c r="N345" s="13" t="str">
        <f t="shared" ca="1" si="2455"/>
        <v/>
      </c>
      <c r="O345" s="14" t="b">
        <f t="shared" ref="O345" ca="1" si="2588">IF(COUNTIF(N324:N345,"Acc")&gt;=5,"SN")</f>
        <v>0</v>
      </c>
      <c r="P345" s="13" t="str">
        <f t="shared" ca="1" si="2457"/>
        <v/>
      </c>
      <c r="Q345" s="14" t="b">
        <f t="shared" ref="Q345" ca="1" si="2589">IF(COUNTIF(P324:P345,"Acc")&gt;=5,"SN")</f>
        <v>0</v>
      </c>
      <c r="R345" s="13" t="str">
        <f t="shared" ca="1" si="2459"/>
        <v/>
      </c>
      <c r="S345" s="14" t="b">
        <f t="shared" ref="S345" ca="1" si="2590">IF(COUNTIF(R324:R345,"Acc")&gt;=5,"SN")</f>
        <v>0</v>
      </c>
      <c r="T345" s="13" t="str">
        <f t="shared" ca="1" si="2461"/>
        <v/>
      </c>
      <c r="U345" s="14" t="b">
        <f t="shared" ref="U345" ca="1" si="2591">IF(COUNTIF(T324:T345,"Acc")&gt;=5,"SN")</f>
        <v>0</v>
      </c>
    </row>
    <row r="346" spans="1:21">
      <c r="A346" s="16">
        <f t="shared" si="2463"/>
        <v>40882</v>
      </c>
      <c r="B346" s="13" t="str">
        <f t="shared" ca="1" si="2450"/>
        <v/>
      </c>
      <c r="C346" s="14" t="b">
        <f t="shared" ca="1" si="2096"/>
        <v>0</v>
      </c>
      <c r="D346" s="13" t="str">
        <f t="shared" ca="1" si="2450"/>
        <v/>
      </c>
      <c r="E346" s="14" t="b">
        <f t="shared" ca="1" si="2096"/>
        <v>0</v>
      </c>
      <c r="F346" s="13" t="str">
        <f t="shared" ca="1" si="2450"/>
        <v/>
      </c>
      <c r="G346" s="14" t="b">
        <f t="shared" ref="G346" ca="1" si="2592">IF(COUNTIF(F325:F346,"Acc")&gt;=5,"SN")</f>
        <v>0</v>
      </c>
      <c r="H346" s="13" t="str">
        <f t="shared" ca="1" si="2450"/>
        <v/>
      </c>
      <c r="I346" s="14" t="b">
        <f t="shared" ref="I346" ca="1" si="2593">IF(COUNTIF(H325:H346,"Acc")&gt;=5,"SN")</f>
        <v>0</v>
      </c>
      <c r="J346" s="13" t="str">
        <f t="shared" ca="1" si="2450"/>
        <v/>
      </c>
      <c r="K346" s="14" t="b">
        <f t="shared" ref="K346" ca="1" si="2594">IF(COUNTIF(J325:J346,"Acc")&gt;=5,"SN")</f>
        <v>0</v>
      </c>
      <c r="L346" s="13" t="str">
        <f t="shared" ca="1" si="2450"/>
        <v>Acc</v>
      </c>
      <c r="M346" s="14" t="b">
        <f t="shared" ref="M346" ca="1" si="2595">IF(COUNTIF(L325:L346,"Acc")&gt;=5,"SN")</f>
        <v>0</v>
      </c>
      <c r="N346" s="13" t="str">
        <f t="shared" ca="1" si="2455"/>
        <v/>
      </c>
      <c r="O346" s="14" t="b">
        <f t="shared" ref="O346" ca="1" si="2596">IF(COUNTIF(N325:N346,"Acc")&gt;=5,"SN")</f>
        <v>0</v>
      </c>
      <c r="P346" s="13" t="str">
        <f t="shared" ca="1" si="2457"/>
        <v/>
      </c>
      <c r="Q346" s="14" t="b">
        <f t="shared" ref="Q346" ca="1" si="2597">IF(COUNTIF(P325:P346,"Acc")&gt;=5,"SN")</f>
        <v>0</v>
      </c>
      <c r="R346" s="13" t="str">
        <f t="shared" ca="1" si="2459"/>
        <v/>
      </c>
      <c r="S346" s="14" t="b">
        <f t="shared" ref="S346" ca="1" si="2598">IF(COUNTIF(R325:R346,"Acc")&gt;=5,"SN")</f>
        <v>0</v>
      </c>
      <c r="T346" s="13" t="str">
        <f t="shared" ca="1" si="2461"/>
        <v/>
      </c>
      <c r="U346" s="14" t="b">
        <f t="shared" ref="U346" ca="1" si="2599">IF(COUNTIF(T325:T346,"Acc")&gt;=5,"SN")</f>
        <v>0</v>
      </c>
    </row>
    <row r="347" spans="1:21">
      <c r="A347" s="16">
        <f t="shared" si="2463"/>
        <v>40883</v>
      </c>
      <c r="B347" s="13" t="str">
        <f t="shared" ca="1" si="2450"/>
        <v>Acc</v>
      </c>
      <c r="C347" s="14" t="b">
        <f t="shared" ca="1" si="2096"/>
        <v>0</v>
      </c>
      <c r="D347" s="13" t="str">
        <f t="shared" ca="1" si="2450"/>
        <v/>
      </c>
      <c r="E347" s="14" t="b">
        <f t="shared" ca="1" si="2096"/>
        <v>0</v>
      </c>
      <c r="F347" s="13" t="str">
        <f t="shared" ca="1" si="2450"/>
        <v/>
      </c>
      <c r="G347" s="14" t="b">
        <f t="shared" ref="G347" ca="1" si="2600">IF(COUNTIF(F326:F347,"Acc")&gt;=5,"SN")</f>
        <v>0</v>
      </c>
      <c r="H347" s="13" t="str">
        <f t="shared" ca="1" si="2450"/>
        <v/>
      </c>
      <c r="I347" s="14" t="b">
        <f t="shared" ref="I347" ca="1" si="2601">IF(COUNTIF(H326:H347,"Acc")&gt;=5,"SN")</f>
        <v>0</v>
      </c>
      <c r="J347" s="13" t="str">
        <f t="shared" ca="1" si="2450"/>
        <v/>
      </c>
      <c r="K347" s="14" t="b">
        <f t="shared" ref="K347" ca="1" si="2602">IF(COUNTIF(J326:J347,"Acc")&gt;=5,"SN")</f>
        <v>0</v>
      </c>
      <c r="L347" s="13" t="str">
        <f t="shared" ca="1" si="2450"/>
        <v/>
      </c>
      <c r="M347" s="14" t="b">
        <f t="shared" ref="M347" ca="1" si="2603">IF(COUNTIF(L326:L347,"Acc")&gt;=5,"SN")</f>
        <v>0</v>
      </c>
      <c r="N347" s="13" t="str">
        <f t="shared" ca="1" si="2455"/>
        <v/>
      </c>
      <c r="O347" s="14" t="b">
        <f t="shared" ref="O347" ca="1" si="2604">IF(COUNTIF(N326:N347,"Acc")&gt;=5,"SN")</f>
        <v>0</v>
      </c>
      <c r="P347" s="13" t="str">
        <f t="shared" ca="1" si="2457"/>
        <v/>
      </c>
      <c r="Q347" s="14" t="b">
        <f t="shared" ref="Q347" ca="1" si="2605">IF(COUNTIF(P326:P347,"Acc")&gt;=5,"SN")</f>
        <v>0</v>
      </c>
      <c r="R347" s="13" t="str">
        <f t="shared" ca="1" si="2459"/>
        <v/>
      </c>
      <c r="S347" s="14" t="b">
        <f t="shared" ref="S347" ca="1" si="2606">IF(COUNTIF(R326:R347,"Acc")&gt;=5,"SN")</f>
        <v>0</v>
      </c>
      <c r="T347" s="13" t="str">
        <f t="shared" ca="1" si="2461"/>
        <v/>
      </c>
      <c r="U347" s="14" t="b">
        <f t="shared" ref="U347" ca="1" si="2607">IF(COUNTIF(T326:T347,"Acc")&gt;=5,"SN")</f>
        <v>0</v>
      </c>
    </row>
    <row r="348" spans="1:21">
      <c r="A348" s="16">
        <f t="shared" si="2463"/>
        <v>40884</v>
      </c>
      <c r="B348" s="13" t="str">
        <f t="shared" ca="1" si="2450"/>
        <v/>
      </c>
      <c r="C348" s="14" t="b">
        <f t="shared" ca="1" si="2096"/>
        <v>0</v>
      </c>
      <c r="D348" s="13" t="str">
        <f t="shared" ca="1" si="2450"/>
        <v/>
      </c>
      <c r="E348" s="14" t="b">
        <f t="shared" ca="1" si="2096"/>
        <v>0</v>
      </c>
      <c r="F348" s="13" t="str">
        <f t="shared" ca="1" si="2450"/>
        <v/>
      </c>
      <c r="G348" s="14" t="b">
        <f t="shared" ref="G348" ca="1" si="2608">IF(COUNTIF(F327:F348,"Acc")&gt;=5,"SN")</f>
        <v>0</v>
      </c>
      <c r="H348" s="13" t="str">
        <f t="shared" ca="1" si="2450"/>
        <v>Acc</v>
      </c>
      <c r="I348" s="14" t="b">
        <f t="shared" ref="I348" ca="1" si="2609">IF(COUNTIF(H327:H348,"Acc")&gt;=5,"SN")</f>
        <v>0</v>
      </c>
      <c r="J348" s="13" t="str">
        <f t="shared" ca="1" si="2450"/>
        <v/>
      </c>
      <c r="K348" s="14" t="b">
        <f t="shared" ref="K348" ca="1" si="2610">IF(COUNTIF(J327:J348,"Acc")&gt;=5,"SN")</f>
        <v>0</v>
      </c>
      <c r="L348" s="13" t="str">
        <f t="shared" ca="1" si="2450"/>
        <v/>
      </c>
      <c r="M348" s="14" t="b">
        <f t="shared" ref="M348" ca="1" si="2611">IF(COUNTIF(L327:L348,"Acc")&gt;=5,"SN")</f>
        <v>0</v>
      </c>
      <c r="N348" s="13" t="str">
        <f t="shared" ca="1" si="2455"/>
        <v/>
      </c>
      <c r="O348" s="14" t="b">
        <f t="shared" ref="O348" ca="1" si="2612">IF(COUNTIF(N327:N348,"Acc")&gt;=5,"SN")</f>
        <v>0</v>
      </c>
      <c r="P348" s="13" t="str">
        <f t="shared" ca="1" si="2457"/>
        <v/>
      </c>
      <c r="Q348" s="14" t="b">
        <f t="shared" ref="Q348" ca="1" si="2613">IF(COUNTIF(P327:P348,"Acc")&gt;=5,"SN")</f>
        <v>0</v>
      </c>
      <c r="R348" s="13" t="str">
        <f t="shared" ca="1" si="2459"/>
        <v/>
      </c>
      <c r="S348" s="14" t="b">
        <f t="shared" ref="S348" ca="1" si="2614">IF(COUNTIF(R327:R348,"Acc")&gt;=5,"SN")</f>
        <v>0</v>
      </c>
      <c r="T348" s="13" t="str">
        <f t="shared" ca="1" si="2461"/>
        <v/>
      </c>
      <c r="U348" s="14" t="b">
        <f t="shared" ref="U348" ca="1" si="2615">IF(COUNTIF(T327:T348,"Acc")&gt;=5,"SN")</f>
        <v>0</v>
      </c>
    </row>
    <row r="349" spans="1:21">
      <c r="A349" s="16">
        <f t="shared" si="2463"/>
        <v>40885</v>
      </c>
      <c r="B349" s="13" t="str">
        <f t="shared" ca="1" si="2450"/>
        <v>Acc</v>
      </c>
      <c r="C349" s="14" t="str">
        <f t="shared" ref="C349:E372" ca="1" si="2616">IF(COUNTIF(B328:B349,"Acc")&gt;=5,"SN")</f>
        <v>SN</v>
      </c>
      <c r="D349" s="13" t="str">
        <f t="shared" ca="1" si="2450"/>
        <v/>
      </c>
      <c r="E349" s="14" t="b">
        <f t="shared" ca="1" si="2616"/>
        <v>0</v>
      </c>
      <c r="F349" s="13" t="str">
        <f t="shared" ca="1" si="2450"/>
        <v/>
      </c>
      <c r="G349" s="14" t="b">
        <f t="shared" ref="G349" ca="1" si="2617">IF(COUNTIF(F328:F349,"Acc")&gt;=5,"SN")</f>
        <v>0</v>
      </c>
      <c r="H349" s="13" t="str">
        <f t="shared" ca="1" si="2450"/>
        <v/>
      </c>
      <c r="I349" s="14" t="b">
        <f t="shared" ref="I349" ca="1" si="2618">IF(COUNTIF(H328:H349,"Acc")&gt;=5,"SN")</f>
        <v>0</v>
      </c>
      <c r="J349" s="13" t="str">
        <f t="shared" ca="1" si="2450"/>
        <v>Acc</v>
      </c>
      <c r="K349" s="14" t="b">
        <f t="shared" ref="K349" ca="1" si="2619">IF(COUNTIF(J328:J349,"Acc")&gt;=5,"SN")</f>
        <v>0</v>
      </c>
      <c r="L349" s="13" t="str">
        <f t="shared" ca="1" si="2450"/>
        <v/>
      </c>
      <c r="M349" s="14" t="b">
        <f t="shared" ref="M349" ca="1" si="2620">IF(COUNTIF(L328:L349,"Acc")&gt;=5,"SN")</f>
        <v>0</v>
      </c>
      <c r="N349" s="13" t="str">
        <f t="shared" ca="1" si="2455"/>
        <v/>
      </c>
      <c r="O349" s="14" t="b">
        <f t="shared" ref="O349" ca="1" si="2621">IF(COUNTIF(N328:N349,"Acc")&gt;=5,"SN")</f>
        <v>0</v>
      </c>
      <c r="P349" s="13" t="str">
        <f t="shared" ca="1" si="2457"/>
        <v/>
      </c>
      <c r="Q349" s="14" t="b">
        <f t="shared" ref="Q349" ca="1" si="2622">IF(COUNTIF(P328:P349,"Acc")&gt;=5,"SN")</f>
        <v>0</v>
      </c>
      <c r="R349" s="13" t="str">
        <f t="shared" ca="1" si="2459"/>
        <v/>
      </c>
      <c r="S349" s="14" t="b">
        <f t="shared" ref="S349" ca="1" si="2623">IF(COUNTIF(R328:R349,"Acc")&gt;=5,"SN")</f>
        <v>0</v>
      </c>
      <c r="T349" s="13" t="str">
        <f t="shared" ca="1" si="2461"/>
        <v>Acc</v>
      </c>
      <c r="U349" s="14" t="b">
        <f t="shared" ref="U349" ca="1" si="2624">IF(COUNTIF(T328:T349,"Acc")&gt;=5,"SN")</f>
        <v>0</v>
      </c>
    </row>
    <row r="350" spans="1:21">
      <c r="A350" s="16">
        <f t="shared" si="2463"/>
        <v>40886</v>
      </c>
      <c r="B350" s="13" t="str">
        <f t="shared" ca="1" si="2450"/>
        <v/>
      </c>
      <c r="C350" s="14" t="str">
        <f t="shared" ca="1" si="2616"/>
        <v>SN</v>
      </c>
      <c r="D350" s="13" t="str">
        <f t="shared" ca="1" si="2450"/>
        <v>Acc</v>
      </c>
      <c r="E350" s="14" t="b">
        <f t="shared" ca="1" si="2616"/>
        <v>0</v>
      </c>
      <c r="F350" s="13" t="str">
        <f t="shared" ca="1" si="2450"/>
        <v/>
      </c>
      <c r="G350" s="14" t="b">
        <f t="shared" ref="G350" ca="1" si="2625">IF(COUNTIF(F329:F350,"Acc")&gt;=5,"SN")</f>
        <v>0</v>
      </c>
      <c r="H350" s="13" t="str">
        <f t="shared" ca="1" si="2450"/>
        <v/>
      </c>
      <c r="I350" s="14" t="b">
        <f t="shared" ref="I350" ca="1" si="2626">IF(COUNTIF(H329:H350,"Acc")&gt;=5,"SN")</f>
        <v>0</v>
      </c>
      <c r="J350" s="13" t="str">
        <f t="shared" ca="1" si="2450"/>
        <v/>
      </c>
      <c r="K350" s="14" t="b">
        <f t="shared" ref="K350" ca="1" si="2627">IF(COUNTIF(J329:J350,"Acc")&gt;=5,"SN")</f>
        <v>0</v>
      </c>
      <c r="L350" s="13" t="str">
        <f t="shared" ca="1" si="2450"/>
        <v/>
      </c>
      <c r="M350" s="14" t="b">
        <f t="shared" ref="M350" ca="1" si="2628">IF(COUNTIF(L329:L350,"Acc")&gt;=5,"SN")</f>
        <v>0</v>
      </c>
      <c r="N350" s="13" t="str">
        <f t="shared" ca="1" si="2455"/>
        <v/>
      </c>
      <c r="O350" s="14" t="b">
        <f t="shared" ref="O350" ca="1" si="2629">IF(COUNTIF(N329:N350,"Acc")&gt;=5,"SN")</f>
        <v>0</v>
      </c>
      <c r="P350" s="13" t="str">
        <f t="shared" ca="1" si="2457"/>
        <v/>
      </c>
      <c r="Q350" s="14" t="b">
        <f t="shared" ref="Q350" ca="1" si="2630">IF(COUNTIF(P329:P350,"Acc")&gt;=5,"SN")</f>
        <v>0</v>
      </c>
      <c r="R350" s="13" t="str">
        <f t="shared" ca="1" si="2459"/>
        <v/>
      </c>
      <c r="S350" s="14" t="b">
        <f t="shared" ref="S350" ca="1" si="2631">IF(COUNTIF(R329:R350,"Acc")&gt;=5,"SN")</f>
        <v>0</v>
      </c>
      <c r="T350" s="13" t="str">
        <f t="shared" ca="1" si="2461"/>
        <v/>
      </c>
      <c r="U350" s="14" t="b">
        <f t="shared" ref="U350" ca="1" si="2632">IF(COUNTIF(T329:T350,"Acc")&gt;=5,"SN")</f>
        <v>0</v>
      </c>
    </row>
    <row r="351" spans="1:21">
      <c r="A351" s="16">
        <f t="shared" si="2463"/>
        <v>40887</v>
      </c>
      <c r="B351" s="13" t="str">
        <f t="shared" ca="1" si="2450"/>
        <v/>
      </c>
      <c r="C351" s="14" t="str">
        <f t="shared" ca="1" si="2616"/>
        <v>SN</v>
      </c>
      <c r="D351" s="13" t="str">
        <f t="shared" ca="1" si="2450"/>
        <v/>
      </c>
      <c r="E351" s="14" t="b">
        <f t="shared" ca="1" si="2616"/>
        <v>0</v>
      </c>
      <c r="F351" s="13" t="str">
        <f t="shared" ca="1" si="2450"/>
        <v/>
      </c>
      <c r="G351" s="14" t="b">
        <f t="shared" ref="G351" ca="1" si="2633">IF(COUNTIF(F330:F351,"Acc")&gt;=5,"SN")</f>
        <v>0</v>
      </c>
      <c r="H351" s="13" t="str">
        <f t="shared" ca="1" si="2450"/>
        <v/>
      </c>
      <c r="I351" s="14" t="b">
        <f t="shared" ref="I351" ca="1" si="2634">IF(COUNTIF(H330:H351,"Acc")&gt;=5,"SN")</f>
        <v>0</v>
      </c>
      <c r="J351" s="13" t="str">
        <f t="shared" ca="1" si="2450"/>
        <v/>
      </c>
      <c r="K351" s="14" t="b">
        <f t="shared" ref="K351" ca="1" si="2635">IF(COUNTIF(J330:J351,"Acc")&gt;=5,"SN")</f>
        <v>0</v>
      </c>
      <c r="L351" s="13" t="str">
        <f t="shared" ca="1" si="2450"/>
        <v/>
      </c>
      <c r="M351" s="14" t="b">
        <f t="shared" ref="M351" ca="1" si="2636">IF(COUNTIF(L330:L351,"Acc")&gt;=5,"SN")</f>
        <v>0</v>
      </c>
      <c r="N351" s="13" t="str">
        <f t="shared" ca="1" si="2455"/>
        <v/>
      </c>
      <c r="O351" s="14" t="b">
        <f t="shared" ref="O351" ca="1" si="2637">IF(COUNTIF(N330:N351,"Acc")&gt;=5,"SN")</f>
        <v>0</v>
      </c>
      <c r="P351" s="13" t="str">
        <f t="shared" ca="1" si="2457"/>
        <v/>
      </c>
      <c r="Q351" s="14" t="b">
        <f t="shared" ref="Q351" ca="1" si="2638">IF(COUNTIF(P330:P351,"Acc")&gt;=5,"SN")</f>
        <v>0</v>
      </c>
      <c r="R351" s="13" t="str">
        <f t="shared" ca="1" si="2459"/>
        <v/>
      </c>
      <c r="S351" s="14" t="b">
        <f t="shared" ref="S351" ca="1" si="2639">IF(COUNTIF(R330:R351,"Acc")&gt;=5,"SN")</f>
        <v>0</v>
      </c>
      <c r="T351" s="13" t="str">
        <f t="shared" ca="1" si="2461"/>
        <v/>
      </c>
      <c r="U351" s="14" t="b">
        <f t="shared" ref="U351" ca="1" si="2640">IF(COUNTIF(T330:T351,"Acc")&gt;=5,"SN")</f>
        <v>0</v>
      </c>
    </row>
    <row r="352" spans="1:21">
      <c r="A352" s="16">
        <f t="shared" si="2463"/>
        <v>40888</v>
      </c>
      <c r="B352" s="13" t="str">
        <f t="shared" ca="1" si="2450"/>
        <v>Acc</v>
      </c>
      <c r="C352" s="14" t="str">
        <f t="shared" ca="1" si="2616"/>
        <v>SN</v>
      </c>
      <c r="D352" s="13" t="str">
        <f t="shared" ca="1" si="2450"/>
        <v/>
      </c>
      <c r="E352" s="14" t="b">
        <f t="shared" ca="1" si="2616"/>
        <v>0</v>
      </c>
      <c r="F352" s="13" t="str">
        <f t="shared" ca="1" si="2450"/>
        <v/>
      </c>
      <c r="G352" s="14" t="b">
        <f t="shared" ref="G352" ca="1" si="2641">IF(COUNTIF(F331:F352,"Acc")&gt;=5,"SN")</f>
        <v>0</v>
      </c>
      <c r="H352" s="13" t="str">
        <f t="shared" ca="1" si="2450"/>
        <v/>
      </c>
      <c r="I352" s="14" t="b">
        <f t="shared" ref="I352" ca="1" si="2642">IF(COUNTIF(H331:H352,"Acc")&gt;=5,"SN")</f>
        <v>0</v>
      </c>
      <c r="J352" s="13" t="str">
        <f t="shared" ca="1" si="2450"/>
        <v/>
      </c>
      <c r="K352" s="14" t="b">
        <f t="shared" ref="K352" ca="1" si="2643">IF(COUNTIF(J331:J352,"Acc")&gt;=5,"SN")</f>
        <v>0</v>
      </c>
      <c r="L352" s="13" t="str">
        <f t="shared" ca="1" si="2450"/>
        <v/>
      </c>
      <c r="M352" s="14" t="b">
        <f t="shared" ref="M352" ca="1" si="2644">IF(COUNTIF(L331:L352,"Acc")&gt;=5,"SN")</f>
        <v>0</v>
      </c>
      <c r="N352" s="13" t="str">
        <f t="shared" ca="1" si="2455"/>
        <v/>
      </c>
      <c r="O352" s="14" t="b">
        <f t="shared" ref="O352" ca="1" si="2645">IF(COUNTIF(N331:N352,"Acc")&gt;=5,"SN")</f>
        <v>0</v>
      </c>
      <c r="P352" s="13" t="str">
        <f t="shared" ca="1" si="2457"/>
        <v/>
      </c>
      <c r="Q352" s="14" t="b">
        <f t="shared" ref="Q352" ca="1" si="2646">IF(COUNTIF(P331:P352,"Acc")&gt;=5,"SN")</f>
        <v>0</v>
      </c>
      <c r="R352" s="13" t="str">
        <f t="shared" ca="1" si="2459"/>
        <v/>
      </c>
      <c r="S352" s="14" t="b">
        <f t="shared" ref="S352" ca="1" si="2647">IF(COUNTIF(R331:R352,"Acc")&gt;=5,"SN")</f>
        <v>0</v>
      </c>
      <c r="T352" s="13" t="str">
        <f t="shared" ca="1" si="2461"/>
        <v/>
      </c>
      <c r="U352" s="14" t="b">
        <f t="shared" ref="U352" ca="1" si="2648">IF(COUNTIF(T331:T352,"Acc")&gt;=5,"SN")</f>
        <v>0</v>
      </c>
    </row>
    <row r="353" spans="1:21">
      <c r="A353" s="16">
        <f t="shared" si="2463"/>
        <v>40889</v>
      </c>
      <c r="B353" s="13" t="str">
        <f t="shared" ca="1" si="2450"/>
        <v/>
      </c>
      <c r="C353" s="14" t="str">
        <f t="shared" ca="1" si="2616"/>
        <v>SN</v>
      </c>
      <c r="D353" s="13" t="str">
        <f t="shared" ca="1" si="2450"/>
        <v/>
      </c>
      <c r="E353" s="14" t="b">
        <f t="shared" ca="1" si="2616"/>
        <v>0</v>
      </c>
      <c r="F353" s="13" t="str">
        <f t="shared" ca="1" si="2450"/>
        <v/>
      </c>
      <c r="G353" s="14" t="b">
        <f t="shared" ref="G353" ca="1" si="2649">IF(COUNTIF(F332:F353,"Acc")&gt;=5,"SN")</f>
        <v>0</v>
      </c>
      <c r="H353" s="13" t="str">
        <f t="shared" ca="1" si="2450"/>
        <v/>
      </c>
      <c r="I353" s="14" t="b">
        <f t="shared" ref="I353" ca="1" si="2650">IF(COUNTIF(H332:H353,"Acc")&gt;=5,"SN")</f>
        <v>0</v>
      </c>
      <c r="J353" s="13" t="str">
        <f t="shared" ca="1" si="2450"/>
        <v/>
      </c>
      <c r="K353" s="14" t="b">
        <f t="shared" ref="K353" ca="1" si="2651">IF(COUNTIF(J332:J353,"Acc")&gt;=5,"SN")</f>
        <v>0</v>
      </c>
      <c r="L353" s="13" t="str">
        <f t="shared" ca="1" si="2450"/>
        <v/>
      </c>
      <c r="M353" s="14" t="b">
        <f t="shared" ref="M353" ca="1" si="2652">IF(COUNTIF(L332:L353,"Acc")&gt;=5,"SN")</f>
        <v>0</v>
      </c>
      <c r="N353" s="13" t="str">
        <f t="shared" ca="1" si="2455"/>
        <v/>
      </c>
      <c r="O353" s="14" t="b">
        <f t="shared" ref="O353" ca="1" si="2653">IF(COUNTIF(N332:N353,"Acc")&gt;=5,"SN")</f>
        <v>0</v>
      </c>
      <c r="P353" s="13" t="str">
        <f t="shared" ca="1" si="2457"/>
        <v/>
      </c>
      <c r="Q353" s="14" t="b">
        <f t="shared" ref="Q353" ca="1" si="2654">IF(COUNTIF(P332:P353,"Acc")&gt;=5,"SN")</f>
        <v>0</v>
      </c>
      <c r="R353" s="13" t="str">
        <f t="shared" ca="1" si="2459"/>
        <v/>
      </c>
      <c r="S353" s="14" t="b">
        <f t="shared" ref="S353" ca="1" si="2655">IF(COUNTIF(R332:R353,"Acc")&gt;=5,"SN")</f>
        <v>0</v>
      </c>
      <c r="T353" s="13" t="str">
        <f t="shared" ca="1" si="2461"/>
        <v>Acc</v>
      </c>
      <c r="U353" s="14" t="b">
        <f t="shared" ref="U353" ca="1" si="2656">IF(COUNTIF(T332:T353,"Acc")&gt;=5,"SN")</f>
        <v>0</v>
      </c>
    </row>
    <row r="354" spans="1:21">
      <c r="A354" s="16">
        <f t="shared" si="2463"/>
        <v>40890</v>
      </c>
      <c r="B354" s="13" t="str">
        <f t="shared" ca="1" si="2450"/>
        <v/>
      </c>
      <c r="C354" s="14" t="str">
        <f t="shared" ca="1" si="2616"/>
        <v>SN</v>
      </c>
      <c r="D354" s="13" t="str">
        <f t="shared" ca="1" si="2450"/>
        <v/>
      </c>
      <c r="E354" s="14" t="b">
        <f t="shared" ca="1" si="2616"/>
        <v>0</v>
      </c>
      <c r="F354" s="13" t="str">
        <f t="shared" ca="1" si="2450"/>
        <v/>
      </c>
      <c r="G354" s="14" t="b">
        <f t="shared" ref="G354" ca="1" si="2657">IF(COUNTIF(F333:F354,"Acc")&gt;=5,"SN")</f>
        <v>0</v>
      </c>
      <c r="H354" s="13" t="str">
        <f t="shared" ca="1" si="2450"/>
        <v/>
      </c>
      <c r="I354" s="14" t="b">
        <f t="shared" ref="I354" ca="1" si="2658">IF(COUNTIF(H333:H354,"Acc")&gt;=5,"SN")</f>
        <v>0</v>
      </c>
      <c r="J354" s="13" t="str">
        <f t="shared" ca="1" si="2450"/>
        <v>Acc</v>
      </c>
      <c r="K354" s="14" t="str">
        <f t="shared" ref="K354" ca="1" si="2659">IF(COUNTIF(J333:J354,"Acc")&gt;=5,"SN")</f>
        <v>SN</v>
      </c>
      <c r="L354" s="13" t="str">
        <f t="shared" ca="1" si="2450"/>
        <v/>
      </c>
      <c r="M354" s="14" t="b">
        <f t="shared" ref="M354" ca="1" si="2660">IF(COUNTIF(L333:L354,"Acc")&gt;=5,"SN")</f>
        <v>0</v>
      </c>
      <c r="N354" s="13" t="str">
        <f t="shared" ca="1" si="2455"/>
        <v/>
      </c>
      <c r="O354" s="14" t="b">
        <f t="shared" ref="O354" ca="1" si="2661">IF(COUNTIF(N333:N354,"Acc")&gt;=5,"SN")</f>
        <v>0</v>
      </c>
      <c r="P354" s="13" t="str">
        <f t="shared" ca="1" si="2457"/>
        <v>Acc</v>
      </c>
      <c r="Q354" s="14" t="b">
        <f t="shared" ref="Q354" ca="1" si="2662">IF(COUNTIF(P333:P354,"Acc")&gt;=5,"SN")</f>
        <v>0</v>
      </c>
      <c r="R354" s="13" t="str">
        <f t="shared" ca="1" si="2459"/>
        <v/>
      </c>
      <c r="S354" s="14" t="b">
        <f t="shared" ref="S354" ca="1" si="2663">IF(COUNTIF(R333:R354,"Acc")&gt;=5,"SN")</f>
        <v>0</v>
      </c>
      <c r="T354" s="13" t="str">
        <f t="shared" ca="1" si="2461"/>
        <v/>
      </c>
      <c r="U354" s="14" t="b">
        <f t="shared" ref="U354" ca="1" si="2664">IF(COUNTIF(T333:T354,"Acc")&gt;=5,"SN")</f>
        <v>0</v>
      </c>
    </row>
    <row r="355" spans="1:21">
      <c r="A355" s="16">
        <f t="shared" si="2463"/>
        <v>40891</v>
      </c>
      <c r="B355" s="13" t="str">
        <f t="shared" ca="1" si="2450"/>
        <v/>
      </c>
      <c r="C355" s="14" t="str">
        <f t="shared" ca="1" si="2616"/>
        <v>SN</v>
      </c>
      <c r="D355" s="13" t="str">
        <f t="shared" ca="1" si="2450"/>
        <v/>
      </c>
      <c r="E355" s="14" t="b">
        <f t="shared" ca="1" si="2616"/>
        <v>0</v>
      </c>
      <c r="F355" s="13" t="str">
        <f t="shared" ca="1" si="2450"/>
        <v/>
      </c>
      <c r="G355" s="14" t="b">
        <f t="shared" ref="G355" ca="1" si="2665">IF(COUNTIF(F334:F355,"Acc")&gt;=5,"SN")</f>
        <v>0</v>
      </c>
      <c r="H355" s="13" t="str">
        <f t="shared" ca="1" si="2450"/>
        <v/>
      </c>
      <c r="I355" s="14" t="b">
        <f t="shared" ref="I355" ca="1" si="2666">IF(COUNTIF(H334:H355,"Acc")&gt;=5,"SN")</f>
        <v>0</v>
      </c>
      <c r="J355" s="13" t="str">
        <f t="shared" ca="1" si="2450"/>
        <v/>
      </c>
      <c r="K355" s="14" t="str">
        <f t="shared" ref="K355" ca="1" si="2667">IF(COUNTIF(J334:J355,"Acc")&gt;=5,"SN")</f>
        <v>SN</v>
      </c>
      <c r="L355" s="13" t="str">
        <f t="shared" ca="1" si="2450"/>
        <v>Acc</v>
      </c>
      <c r="M355" s="14" t="b">
        <f t="shared" ref="M355" ca="1" si="2668">IF(COUNTIF(L334:L355,"Acc")&gt;=5,"SN")</f>
        <v>0</v>
      </c>
      <c r="N355" s="13" t="str">
        <f t="shared" ca="1" si="2455"/>
        <v/>
      </c>
      <c r="O355" s="14" t="b">
        <f t="shared" ref="O355" ca="1" si="2669">IF(COUNTIF(N334:N355,"Acc")&gt;=5,"SN")</f>
        <v>0</v>
      </c>
      <c r="P355" s="13" t="str">
        <f t="shared" ca="1" si="2457"/>
        <v>Acc</v>
      </c>
      <c r="Q355" s="14" t="b">
        <f t="shared" ref="Q355" ca="1" si="2670">IF(COUNTIF(P334:P355,"Acc")&gt;=5,"SN")</f>
        <v>0</v>
      </c>
      <c r="R355" s="13" t="str">
        <f t="shared" ca="1" si="2459"/>
        <v/>
      </c>
      <c r="S355" s="14" t="b">
        <f t="shared" ref="S355" ca="1" si="2671">IF(COUNTIF(R334:R355,"Acc")&gt;=5,"SN")</f>
        <v>0</v>
      </c>
      <c r="T355" s="13" t="str">
        <f t="shared" ca="1" si="2461"/>
        <v/>
      </c>
      <c r="U355" s="14" t="b">
        <f t="shared" ref="U355" ca="1" si="2672">IF(COUNTIF(T334:T355,"Acc")&gt;=5,"SN")</f>
        <v>0</v>
      </c>
    </row>
    <row r="356" spans="1:21">
      <c r="A356" s="16">
        <f t="shared" si="2463"/>
        <v>40892</v>
      </c>
      <c r="B356" s="13" t="str">
        <f t="shared" ca="1" si="2450"/>
        <v/>
      </c>
      <c r="C356" s="14" t="str">
        <f t="shared" ca="1" si="2616"/>
        <v>SN</v>
      </c>
      <c r="D356" s="13" t="str">
        <f t="shared" ca="1" si="2450"/>
        <v/>
      </c>
      <c r="E356" s="14" t="b">
        <f t="shared" ca="1" si="2616"/>
        <v>0</v>
      </c>
      <c r="F356" s="13" t="str">
        <f t="shared" ca="1" si="2450"/>
        <v/>
      </c>
      <c r="G356" s="14" t="b">
        <f t="shared" ref="G356" ca="1" si="2673">IF(COUNTIF(F335:F356,"Acc")&gt;=5,"SN")</f>
        <v>0</v>
      </c>
      <c r="H356" s="13" t="str">
        <f t="shared" ca="1" si="2450"/>
        <v/>
      </c>
      <c r="I356" s="14" t="b">
        <f t="shared" ref="I356" ca="1" si="2674">IF(COUNTIF(H335:H356,"Acc")&gt;=5,"SN")</f>
        <v>0</v>
      </c>
      <c r="J356" s="13" t="str">
        <f t="shared" ca="1" si="2450"/>
        <v/>
      </c>
      <c r="K356" s="14" t="b">
        <f t="shared" ref="K356" ca="1" si="2675">IF(COUNTIF(J335:J356,"Acc")&gt;=5,"SN")</f>
        <v>0</v>
      </c>
      <c r="L356" s="13" t="str">
        <f t="shared" ca="1" si="2450"/>
        <v/>
      </c>
      <c r="M356" s="14" t="b">
        <f t="shared" ref="M356" ca="1" si="2676">IF(COUNTIF(L335:L356,"Acc")&gt;=5,"SN")</f>
        <v>0</v>
      </c>
      <c r="N356" s="13" t="str">
        <f t="shared" ca="1" si="2455"/>
        <v/>
      </c>
      <c r="O356" s="14" t="b">
        <f t="shared" ref="O356" ca="1" si="2677">IF(COUNTIF(N335:N356,"Acc")&gt;=5,"SN")</f>
        <v>0</v>
      </c>
      <c r="P356" s="13" t="str">
        <f t="shared" ca="1" si="2457"/>
        <v/>
      </c>
      <c r="Q356" s="14" t="b">
        <f t="shared" ref="Q356" ca="1" si="2678">IF(COUNTIF(P335:P356,"Acc")&gt;=5,"SN")</f>
        <v>0</v>
      </c>
      <c r="R356" s="13" t="str">
        <f t="shared" ca="1" si="2459"/>
        <v>Acc</v>
      </c>
      <c r="S356" s="14" t="b">
        <f t="shared" ref="S356" ca="1" si="2679">IF(COUNTIF(R335:R356,"Acc")&gt;=5,"SN")</f>
        <v>0</v>
      </c>
      <c r="T356" s="13" t="str">
        <f t="shared" ca="1" si="2461"/>
        <v/>
      </c>
      <c r="U356" s="14" t="b">
        <f t="shared" ref="U356" ca="1" si="2680">IF(COUNTIF(T335:T356,"Acc")&gt;=5,"SN")</f>
        <v>0</v>
      </c>
    </row>
    <row r="357" spans="1:21">
      <c r="A357" s="16">
        <f t="shared" si="2463"/>
        <v>40893</v>
      </c>
      <c r="B357" s="13" t="str">
        <f t="shared" ca="1" si="2450"/>
        <v/>
      </c>
      <c r="C357" s="14" t="str">
        <f t="shared" ca="1" si="2616"/>
        <v>SN</v>
      </c>
      <c r="D357" s="13" t="str">
        <f t="shared" ca="1" si="2450"/>
        <v/>
      </c>
      <c r="E357" s="14" t="b">
        <f t="shared" ca="1" si="2616"/>
        <v>0</v>
      </c>
      <c r="F357" s="13" t="str">
        <f t="shared" ca="1" si="2450"/>
        <v/>
      </c>
      <c r="G357" s="14" t="b">
        <f t="shared" ref="G357" ca="1" si="2681">IF(COUNTIF(F336:F357,"Acc")&gt;=5,"SN")</f>
        <v>0</v>
      </c>
      <c r="H357" s="13" t="str">
        <f t="shared" ca="1" si="2450"/>
        <v/>
      </c>
      <c r="I357" s="14" t="b">
        <f t="shared" ref="I357" ca="1" si="2682">IF(COUNTIF(H336:H357,"Acc")&gt;=5,"SN")</f>
        <v>0</v>
      </c>
      <c r="J357" s="13" t="str">
        <f t="shared" ca="1" si="2450"/>
        <v>Acc</v>
      </c>
      <c r="K357" s="14" t="str">
        <f t="shared" ref="K357" ca="1" si="2683">IF(COUNTIF(J336:J357,"Acc")&gt;=5,"SN")</f>
        <v>SN</v>
      </c>
      <c r="L357" s="13" t="str">
        <f t="shared" ca="1" si="2450"/>
        <v/>
      </c>
      <c r="M357" s="14" t="b">
        <f t="shared" ref="M357" ca="1" si="2684">IF(COUNTIF(L336:L357,"Acc")&gt;=5,"SN")</f>
        <v>0</v>
      </c>
      <c r="N357" s="13" t="str">
        <f t="shared" ca="1" si="2455"/>
        <v/>
      </c>
      <c r="O357" s="14" t="b">
        <f t="shared" ref="O357" ca="1" si="2685">IF(COUNTIF(N336:N357,"Acc")&gt;=5,"SN")</f>
        <v>0</v>
      </c>
      <c r="P357" s="13" t="str">
        <f t="shared" ca="1" si="2457"/>
        <v/>
      </c>
      <c r="Q357" s="14" t="b">
        <f t="shared" ref="Q357" ca="1" si="2686">IF(COUNTIF(P336:P357,"Acc")&gt;=5,"SN")</f>
        <v>0</v>
      </c>
      <c r="R357" s="13" t="str">
        <f t="shared" ca="1" si="2459"/>
        <v/>
      </c>
      <c r="S357" s="14" t="b">
        <f t="shared" ref="S357" ca="1" si="2687">IF(COUNTIF(R336:R357,"Acc")&gt;=5,"SN")</f>
        <v>0</v>
      </c>
      <c r="T357" s="13" t="str">
        <f t="shared" ca="1" si="2461"/>
        <v/>
      </c>
      <c r="U357" s="14" t="b">
        <f t="shared" ref="U357" ca="1" si="2688">IF(COUNTIF(T336:T357,"Acc")&gt;=5,"SN")</f>
        <v>0</v>
      </c>
    </row>
    <row r="358" spans="1:21">
      <c r="A358" s="16">
        <f t="shared" si="2463"/>
        <v>40894</v>
      </c>
      <c r="B358" s="13" t="str">
        <f t="shared" ca="1" si="2450"/>
        <v/>
      </c>
      <c r="C358" s="14" t="str">
        <f t="shared" ca="1" si="2616"/>
        <v>SN</v>
      </c>
      <c r="D358" s="13" t="str">
        <f t="shared" ca="1" si="2450"/>
        <v>Acc</v>
      </c>
      <c r="E358" s="14" t="b">
        <f t="shared" ca="1" si="2616"/>
        <v>0</v>
      </c>
      <c r="F358" s="13" t="str">
        <f t="shared" ca="1" si="2450"/>
        <v/>
      </c>
      <c r="G358" s="14" t="b">
        <f t="shared" ref="G358" ca="1" si="2689">IF(COUNTIF(F337:F358,"Acc")&gt;=5,"SN")</f>
        <v>0</v>
      </c>
      <c r="H358" s="13" t="str">
        <f t="shared" ca="1" si="2450"/>
        <v/>
      </c>
      <c r="I358" s="14" t="b">
        <f t="shared" ref="I358" ca="1" si="2690">IF(COUNTIF(H337:H358,"Acc")&gt;=5,"SN")</f>
        <v>0</v>
      </c>
      <c r="J358" s="13" t="str">
        <f t="shared" ca="1" si="2450"/>
        <v/>
      </c>
      <c r="K358" s="14" t="str">
        <f t="shared" ref="K358" ca="1" si="2691">IF(COUNTIF(J337:J358,"Acc")&gt;=5,"SN")</f>
        <v>SN</v>
      </c>
      <c r="L358" s="13" t="str">
        <f t="shared" ca="1" si="2450"/>
        <v>Acc</v>
      </c>
      <c r="M358" s="14" t="b">
        <f t="shared" ref="M358" ca="1" si="2692">IF(COUNTIF(L337:L358,"Acc")&gt;=5,"SN")</f>
        <v>0</v>
      </c>
      <c r="N358" s="13" t="str">
        <f t="shared" ca="1" si="2455"/>
        <v/>
      </c>
      <c r="O358" s="14" t="b">
        <f t="shared" ref="O358" ca="1" si="2693">IF(COUNTIF(N337:N358,"Acc")&gt;=5,"SN")</f>
        <v>0</v>
      </c>
      <c r="P358" s="13" t="str">
        <f t="shared" ca="1" si="2457"/>
        <v/>
      </c>
      <c r="Q358" s="14" t="b">
        <f t="shared" ref="Q358" ca="1" si="2694">IF(COUNTIF(P337:P358,"Acc")&gt;=5,"SN")</f>
        <v>0</v>
      </c>
      <c r="R358" s="13" t="str">
        <f t="shared" ca="1" si="2459"/>
        <v>Acc</v>
      </c>
      <c r="S358" s="14" t="b">
        <f t="shared" ref="S358" ca="1" si="2695">IF(COUNTIF(R337:R358,"Acc")&gt;=5,"SN")</f>
        <v>0</v>
      </c>
      <c r="T358" s="13" t="str">
        <f t="shared" ca="1" si="2461"/>
        <v/>
      </c>
      <c r="U358" s="14" t="b">
        <f t="shared" ref="U358" ca="1" si="2696">IF(COUNTIF(T337:T358,"Acc")&gt;=5,"SN")</f>
        <v>0</v>
      </c>
    </row>
    <row r="359" spans="1:21">
      <c r="A359" s="16">
        <f t="shared" si="2463"/>
        <v>40895</v>
      </c>
      <c r="B359" s="13" t="str">
        <f t="shared" ca="1" si="2450"/>
        <v/>
      </c>
      <c r="C359" s="14" t="str">
        <f t="shared" ca="1" si="2616"/>
        <v>SN</v>
      </c>
      <c r="D359" s="13" t="str">
        <f t="shared" ca="1" si="2450"/>
        <v/>
      </c>
      <c r="E359" s="14" t="b">
        <f t="shared" ca="1" si="2616"/>
        <v>0</v>
      </c>
      <c r="F359" s="13" t="str">
        <f t="shared" ca="1" si="2450"/>
        <v/>
      </c>
      <c r="G359" s="14" t="b">
        <f t="shared" ref="G359" ca="1" si="2697">IF(COUNTIF(F338:F359,"Acc")&gt;=5,"SN")</f>
        <v>0</v>
      </c>
      <c r="H359" s="13" t="str">
        <f t="shared" ca="1" si="2450"/>
        <v/>
      </c>
      <c r="I359" s="14" t="b">
        <f t="shared" ref="I359" ca="1" si="2698">IF(COUNTIF(H338:H359,"Acc")&gt;=5,"SN")</f>
        <v>0</v>
      </c>
      <c r="J359" s="13" t="str">
        <f t="shared" ca="1" si="2450"/>
        <v/>
      </c>
      <c r="K359" s="14" t="b">
        <f t="shared" ref="K359" ca="1" si="2699">IF(COUNTIF(J338:J359,"Acc")&gt;=5,"SN")</f>
        <v>0</v>
      </c>
      <c r="L359" s="13" t="str">
        <f t="shared" ca="1" si="2450"/>
        <v/>
      </c>
      <c r="M359" s="14" t="b">
        <f t="shared" ref="M359" ca="1" si="2700">IF(COUNTIF(L338:L359,"Acc")&gt;=5,"SN")</f>
        <v>0</v>
      </c>
      <c r="N359" s="13" t="str">
        <f t="shared" ca="1" si="2455"/>
        <v/>
      </c>
      <c r="O359" s="14" t="b">
        <f t="shared" ref="O359" ca="1" si="2701">IF(COUNTIF(N338:N359,"Acc")&gt;=5,"SN")</f>
        <v>0</v>
      </c>
      <c r="P359" s="13" t="str">
        <f t="shared" ca="1" si="2457"/>
        <v/>
      </c>
      <c r="Q359" s="14" t="b">
        <f t="shared" ref="Q359" ca="1" si="2702">IF(COUNTIF(P338:P359,"Acc")&gt;=5,"SN")</f>
        <v>0</v>
      </c>
      <c r="R359" s="13" t="str">
        <f t="shared" ca="1" si="2459"/>
        <v/>
      </c>
      <c r="S359" s="14" t="b">
        <f t="shared" ref="S359" ca="1" si="2703">IF(COUNTIF(R338:R359,"Acc")&gt;=5,"SN")</f>
        <v>0</v>
      </c>
      <c r="T359" s="13" t="str">
        <f t="shared" ca="1" si="2461"/>
        <v/>
      </c>
      <c r="U359" s="14" t="b">
        <f t="shared" ref="U359" ca="1" si="2704">IF(COUNTIF(T338:T359,"Acc")&gt;=5,"SN")</f>
        <v>0</v>
      </c>
    </row>
    <row r="360" spans="1:21">
      <c r="A360" s="16">
        <f t="shared" si="2463"/>
        <v>40896</v>
      </c>
      <c r="B360" s="13" t="str">
        <f t="shared" ca="1" si="2450"/>
        <v/>
      </c>
      <c r="C360" s="14" t="str">
        <f t="shared" ca="1" si="2616"/>
        <v>SN</v>
      </c>
      <c r="D360" s="13" t="str">
        <f t="shared" ca="1" si="2450"/>
        <v/>
      </c>
      <c r="E360" s="14" t="b">
        <f t="shared" ca="1" si="2616"/>
        <v>0</v>
      </c>
      <c r="F360" s="13" t="str">
        <f t="shared" ca="1" si="2450"/>
        <v/>
      </c>
      <c r="G360" s="14" t="b">
        <f t="shared" ref="G360" ca="1" si="2705">IF(COUNTIF(F339:F360,"Acc")&gt;=5,"SN")</f>
        <v>0</v>
      </c>
      <c r="H360" s="13" t="str">
        <f t="shared" ca="1" si="2450"/>
        <v/>
      </c>
      <c r="I360" s="14" t="b">
        <f t="shared" ref="I360" ca="1" si="2706">IF(COUNTIF(H339:H360,"Acc")&gt;=5,"SN")</f>
        <v>0</v>
      </c>
      <c r="J360" s="13" t="str">
        <f t="shared" ca="1" si="2450"/>
        <v/>
      </c>
      <c r="K360" s="14" t="b">
        <f t="shared" ref="K360" ca="1" si="2707">IF(COUNTIF(J339:J360,"Acc")&gt;=5,"SN")</f>
        <v>0</v>
      </c>
      <c r="L360" s="13" t="str">
        <f t="shared" ca="1" si="2450"/>
        <v/>
      </c>
      <c r="M360" s="14" t="b">
        <f t="shared" ref="M360" ca="1" si="2708">IF(COUNTIF(L339:L360,"Acc")&gt;=5,"SN")</f>
        <v>0</v>
      </c>
      <c r="N360" s="13" t="str">
        <f t="shared" ca="1" si="2455"/>
        <v/>
      </c>
      <c r="O360" s="14" t="b">
        <f t="shared" ref="O360" ca="1" si="2709">IF(COUNTIF(N339:N360,"Acc")&gt;=5,"SN")</f>
        <v>0</v>
      </c>
      <c r="P360" s="13" t="str">
        <f t="shared" ca="1" si="2457"/>
        <v/>
      </c>
      <c r="Q360" s="14" t="b">
        <f t="shared" ref="Q360" ca="1" si="2710">IF(COUNTIF(P339:P360,"Acc")&gt;=5,"SN")</f>
        <v>0</v>
      </c>
      <c r="R360" s="13" t="str">
        <f t="shared" ca="1" si="2459"/>
        <v/>
      </c>
      <c r="S360" s="14" t="b">
        <f t="shared" ref="S360" ca="1" si="2711">IF(COUNTIF(R339:R360,"Acc")&gt;=5,"SN")</f>
        <v>0</v>
      </c>
      <c r="T360" s="13" t="str">
        <f t="shared" ca="1" si="2461"/>
        <v/>
      </c>
      <c r="U360" s="14" t="b">
        <f t="shared" ref="U360" ca="1" si="2712">IF(COUNTIF(T339:T360,"Acc")&gt;=5,"SN")</f>
        <v>0</v>
      </c>
    </row>
    <row r="361" spans="1:21">
      <c r="A361" s="16">
        <f t="shared" si="2463"/>
        <v>40897</v>
      </c>
      <c r="B361" s="13" t="str">
        <f t="shared" ca="1" si="2450"/>
        <v/>
      </c>
      <c r="C361" s="14" t="b">
        <f t="shared" ca="1" si="2616"/>
        <v>0</v>
      </c>
      <c r="D361" s="13" t="str">
        <f t="shared" ca="1" si="2450"/>
        <v/>
      </c>
      <c r="E361" s="14" t="b">
        <f t="shared" ca="1" si="2616"/>
        <v>0</v>
      </c>
      <c r="F361" s="13" t="str">
        <f t="shared" ca="1" si="2450"/>
        <v>Acc</v>
      </c>
      <c r="G361" s="14" t="b">
        <f t="shared" ref="G361" ca="1" si="2713">IF(COUNTIF(F340:F361,"Acc")&gt;=5,"SN")</f>
        <v>0</v>
      </c>
      <c r="H361" s="13" t="str">
        <f t="shared" ca="1" si="2450"/>
        <v/>
      </c>
      <c r="I361" s="14" t="b">
        <f t="shared" ref="I361" ca="1" si="2714">IF(COUNTIF(H340:H361,"Acc")&gt;=5,"SN")</f>
        <v>0</v>
      </c>
      <c r="J361" s="13" t="str">
        <f t="shared" ca="1" si="2450"/>
        <v/>
      </c>
      <c r="K361" s="14" t="b">
        <f t="shared" ref="K361" ca="1" si="2715">IF(COUNTIF(J340:J361,"Acc")&gt;=5,"SN")</f>
        <v>0</v>
      </c>
      <c r="L361" s="13" t="str">
        <f t="shared" ca="1" si="2450"/>
        <v/>
      </c>
      <c r="M361" s="14" t="b">
        <f t="shared" ref="M361" ca="1" si="2716">IF(COUNTIF(L340:L361,"Acc")&gt;=5,"SN")</f>
        <v>0</v>
      </c>
      <c r="N361" s="13" t="str">
        <f t="shared" ca="1" si="2455"/>
        <v/>
      </c>
      <c r="O361" s="14" t="b">
        <f t="shared" ref="O361" ca="1" si="2717">IF(COUNTIF(N340:N361,"Acc")&gt;=5,"SN")</f>
        <v>0</v>
      </c>
      <c r="P361" s="13" t="str">
        <f t="shared" ca="1" si="2457"/>
        <v/>
      </c>
      <c r="Q361" s="14" t="b">
        <f t="shared" ref="Q361" ca="1" si="2718">IF(COUNTIF(P340:P361,"Acc")&gt;=5,"SN")</f>
        <v>0</v>
      </c>
      <c r="R361" s="13" t="str">
        <f t="shared" ca="1" si="2459"/>
        <v/>
      </c>
      <c r="S361" s="14" t="b">
        <f t="shared" ref="S361" ca="1" si="2719">IF(COUNTIF(R340:R361,"Acc")&gt;=5,"SN")</f>
        <v>0</v>
      </c>
      <c r="T361" s="13" t="str">
        <f t="shared" ca="1" si="2461"/>
        <v/>
      </c>
      <c r="U361" s="14" t="b">
        <f t="shared" ref="U361" ca="1" si="2720">IF(COUNTIF(T340:T361,"Acc")&gt;=5,"SN")</f>
        <v>0</v>
      </c>
    </row>
    <row r="362" spans="1:21">
      <c r="A362" s="16">
        <f t="shared" si="2463"/>
        <v>40898</v>
      </c>
      <c r="B362" s="13" t="str">
        <f t="shared" ca="1" si="2450"/>
        <v/>
      </c>
      <c r="C362" s="14" t="b">
        <f t="shared" ca="1" si="2616"/>
        <v>0</v>
      </c>
      <c r="D362" s="13" t="str">
        <f t="shared" ca="1" si="2450"/>
        <v/>
      </c>
      <c r="E362" s="14" t="b">
        <f t="shared" ca="1" si="2616"/>
        <v>0</v>
      </c>
      <c r="F362" s="13" t="str">
        <f t="shared" ca="1" si="2450"/>
        <v/>
      </c>
      <c r="G362" s="14" t="b">
        <f t="shared" ref="G362" ca="1" si="2721">IF(COUNTIF(F341:F362,"Acc")&gt;=5,"SN")</f>
        <v>0</v>
      </c>
      <c r="H362" s="13" t="str">
        <f t="shared" ca="1" si="2450"/>
        <v/>
      </c>
      <c r="I362" s="14" t="b">
        <f t="shared" ref="I362" ca="1" si="2722">IF(COUNTIF(H341:H362,"Acc")&gt;=5,"SN")</f>
        <v>0</v>
      </c>
      <c r="J362" s="13" t="str">
        <f t="shared" ca="1" si="2450"/>
        <v/>
      </c>
      <c r="K362" s="14" t="b">
        <f t="shared" ref="K362" ca="1" si="2723">IF(COUNTIF(J341:J362,"Acc")&gt;=5,"SN")</f>
        <v>0</v>
      </c>
      <c r="L362" s="13" t="str">
        <f t="shared" ca="1" si="2450"/>
        <v/>
      </c>
      <c r="M362" s="14" t="b">
        <f t="shared" ref="M362" ca="1" si="2724">IF(COUNTIF(L341:L362,"Acc")&gt;=5,"SN")</f>
        <v>0</v>
      </c>
      <c r="N362" s="13" t="str">
        <f t="shared" ca="1" si="2455"/>
        <v/>
      </c>
      <c r="O362" s="14" t="b">
        <f t="shared" ref="O362" ca="1" si="2725">IF(COUNTIF(N341:N362,"Acc")&gt;=5,"SN")</f>
        <v>0</v>
      </c>
      <c r="P362" s="13" t="str">
        <f t="shared" ca="1" si="2457"/>
        <v>Acc</v>
      </c>
      <c r="Q362" s="14" t="b">
        <f t="shared" ref="Q362" ca="1" si="2726">IF(COUNTIF(P341:P362,"Acc")&gt;=5,"SN")</f>
        <v>0</v>
      </c>
      <c r="R362" s="13" t="str">
        <f t="shared" ca="1" si="2459"/>
        <v/>
      </c>
      <c r="S362" s="14" t="b">
        <f t="shared" ref="S362" ca="1" si="2727">IF(COUNTIF(R341:R362,"Acc")&gt;=5,"SN")</f>
        <v>0</v>
      </c>
      <c r="T362" s="13" t="str">
        <f t="shared" ca="1" si="2461"/>
        <v/>
      </c>
      <c r="U362" s="14" t="b">
        <f t="shared" ref="U362" ca="1" si="2728">IF(COUNTIF(T341:T362,"Acc")&gt;=5,"SN")</f>
        <v>0</v>
      </c>
    </row>
    <row r="363" spans="1:21">
      <c r="A363" s="16">
        <f t="shared" si="2463"/>
        <v>40899</v>
      </c>
      <c r="B363" s="13" t="str">
        <f t="shared" ca="1" si="2450"/>
        <v/>
      </c>
      <c r="C363" s="14" t="b">
        <f t="shared" ca="1" si="2616"/>
        <v>0</v>
      </c>
      <c r="D363" s="13" t="str">
        <f t="shared" ca="1" si="2450"/>
        <v/>
      </c>
      <c r="E363" s="14" t="b">
        <f t="shared" ca="1" si="2616"/>
        <v>0</v>
      </c>
      <c r="F363" s="13" t="str">
        <f t="shared" ca="1" si="2450"/>
        <v/>
      </c>
      <c r="G363" s="14" t="b">
        <f t="shared" ref="G363" ca="1" si="2729">IF(COUNTIF(F342:F363,"Acc")&gt;=5,"SN")</f>
        <v>0</v>
      </c>
      <c r="H363" s="13" t="str">
        <f t="shared" ca="1" si="2450"/>
        <v/>
      </c>
      <c r="I363" s="14" t="b">
        <f t="shared" ref="I363" ca="1" si="2730">IF(COUNTIF(H342:H363,"Acc")&gt;=5,"SN")</f>
        <v>0</v>
      </c>
      <c r="J363" s="13" t="str">
        <f t="shared" ca="1" si="2450"/>
        <v/>
      </c>
      <c r="K363" s="14" t="b">
        <f t="shared" ref="K363" ca="1" si="2731">IF(COUNTIF(J342:J363,"Acc")&gt;=5,"SN")</f>
        <v>0</v>
      </c>
      <c r="L363" s="13" t="str">
        <f t="shared" ca="1" si="2450"/>
        <v>Acc</v>
      </c>
      <c r="M363" s="14" t="b">
        <f t="shared" ref="M363" ca="1" si="2732">IF(COUNTIF(L342:L363,"Acc")&gt;=5,"SN")</f>
        <v>0</v>
      </c>
      <c r="N363" s="13" t="str">
        <f t="shared" ca="1" si="2455"/>
        <v/>
      </c>
      <c r="O363" s="14" t="b">
        <f t="shared" ref="O363" ca="1" si="2733">IF(COUNTIF(N342:N363,"Acc")&gt;=5,"SN")</f>
        <v>0</v>
      </c>
      <c r="P363" s="13" t="str">
        <f t="shared" ca="1" si="2457"/>
        <v/>
      </c>
      <c r="Q363" s="14" t="b">
        <f t="shared" ref="Q363" ca="1" si="2734">IF(COUNTIF(P342:P363,"Acc")&gt;=5,"SN")</f>
        <v>0</v>
      </c>
      <c r="R363" s="13" t="str">
        <f t="shared" ca="1" si="2459"/>
        <v/>
      </c>
      <c r="S363" s="14" t="b">
        <f t="shared" ref="S363" ca="1" si="2735">IF(COUNTIF(R342:R363,"Acc")&gt;=5,"SN")</f>
        <v>0</v>
      </c>
      <c r="T363" s="13" t="str">
        <f t="shared" ca="1" si="2461"/>
        <v/>
      </c>
      <c r="U363" s="14" t="b">
        <f t="shared" ref="U363" ca="1" si="2736">IF(COUNTIF(T342:T363,"Acc")&gt;=5,"SN")</f>
        <v>0</v>
      </c>
    </row>
    <row r="364" spans="1:21">
      <c r="A364" s="16">
        <f t="shared" si="2463"/>
        <v>40900</v>
      </c>
      <c r="B364" s="13" t="str">
        <f t="shared" ca="1" si="2450"/>
        <v>Acc</v>
      </c>
      <c r="C364" s="14" t="b">
        <f t="shared" ca="1" si="2616"/>
        <v>0</v>
      </c>
      <c r="D364" s="13" t="str">
        <f t="shared" ca="1" si="2450"/>
        <v/>
      </c>
      <c r="E364" s="14" t="b">
        <f t="shared" ca="1" si="2616"/>
        <v>0</v>
      </c>
      <c r="F364" s="13" t="str">
        <f t="shared" ca="1" si="2450"/>
        <v/>
      </c>
      <c r="G364" s="14" t="b">
        <f t="shared" ref="G364" ca="1" si="2737">IF(COUNTIF(F343:F364,"Acc")&gt;=5,"SN")</f>
        <v>0</v>
      </c>
      <c r="H364" s="13" t="str">
        <f t="shared" ca="1" si="2450"/>
        <v/>
      </c>
      <c r="I364" s="14" t="b">
        <f t="shared" ref="I364" ca="1" si="2738">IF(COUNTIF(H343:H364,"Acc")&gt;=5,"SN")</f>
        <v>0</v>
      </c>
      <c r="J364" s="13" t="str">
        <f t="shared" ca="1" si="2450"/>
        <v/>
      </c>
      <c r="K364" s="14" t="b">
        <f t="shared" ref="K364" ca="1" si="2739">IF(COUNTIF(J343:J364,"Acc")&gt;=5,"SN")</f>
        <v>0</v>
      </c>
      <c r="L364" s="13" t="str">
        <f t="shared" ref="L364:L372" ca="1" si="2740">IF(RAND()+0.1&gt;1,"Acc","")</f>
        <v/>
      </c>
      <c r="M364" s="14" t="b">
        <f t="shared" ref="M364" ca="1" si="2741">IF(COUNTIF(L343:L364,"Acc")&gt;=5,"SN")</f>
        <v>0</v>
      </c>
      <c r="N364" s="13" t="str">
        <f t="shared" ca="1" si="2455"/>
        <v/>
      </c>
      <c r="O364" s="14" t="b">
        <f t="shared" ref="O364" ca="1" si="2742">IF(COUNTIF(N343:N364,"Acc")&gt;=5,"SN")</f>
        <v>0</v>
      </c>
      <c r="P364" s="13" t="str">
        <f t="shared" ca="1" si="2457"/>
        <v>Acc</v>
      </c>
      <c r="Q364" s="14" t="b">
        <f t="shared" ref="Q364" ca="1" si="2743">IF(COUNTIF(P343:P364,"Acc")&gt;=5,"SN")</f>
        <v>0</v>
      </c>
      <c r="R364" s="13" t="str">
        <f t="shared" ca="1" si="2459"/>
        <v/>
      </c>
      <c r="S364" s="14" t="b">
        <f t="shared" ref="S364" ca="1" si="2744">IF(COUNTIF(R343:R364,"Acc")&gt;=5,"SN")</f>
        <v>0</v>
      </c>
      <c r="T364" s="13" t="str">
        <f t="shared" ca="1" si="2461"/>
        <v/>
      </c>
      <c r="U364" s="14" t="b">
        <f t="shared" ref="U364" ca="1" si="2745">IF(COUNTIF(T343:T364,"Acc")&gt;=5,"SN")</f>
        <v>0</v>
      </c>
    </row>
    <row r="365" spans="1:21">
      <c r="A365" s="16">
        <f t="shared" si="2463"/>
        <v>40901</v>
      </c>
      <c r="B365" s="13" t="str">
        <f t="shared" ca="1" si="2450"/>
        <v>Acc</v>
      </c>
      <c r="C365" s="14" t="str">
        <f t="shared" ca="1" si="2616"/>
        <v>SN</v>
      </c>
      <c r="D365" s="13" t="str">
        <f t="shared" ca="1" si="2450"/>
        <v/>
      </c>
      <c r="E365" s="14" t="b">
        <f t="shared" ca="1" si="2616"/>
        <v>0</v>
      </c>
      <c r="F365" s="13" t="str">
        <f t="shared" ca="1" si="2450"/>
        <v/>
      </c>
      <c r="G365" s="14" t="b">
        <f t="shared" ref="G365" ca="1" si="2746">IF(COUNTIF(F344:F365,"Acc")&gt;=5,"SN")</f>
        <v>0</v>
      </c>
      <c r="H365" s="13" t="str">
        <f t="shared" ca="1" si="2450"/>
        <v/>
      </c>
      <c r="I365" s="14" t="b">
        <f t="shared" ref="I365" ca="1" si="2747">IF(COUNTIF(H344:H365,"Acc")&gt;=5,"SN")</f>
        <v>0</v>
      </c>
      <c r="J365" s="13" t="str">
        <f t="shared" ca="1" si="2450"/>
        <v/>
      </c>
      <c r="K365" s="14" t="b">
        <f t="shared" ref="K365" ca="1" si="2748">IF(COUNTIF(J344:J365,"Acc")&gt;=5,"SN")</f>
        <v>0</v>
      </c>
      <c r="L365" s="13" t="str">
        <f t="shared" ca="1" si="2740"/>
        <v>Acc</v>
      </c>
      <c r="M365" s="14" t="str">
        <f t="shared" ref="M365" ca="1" si="2749">IF(COUNTIF(L344:L365,"Acc")&gt;=5,"SN")</f>
        <v>SN</v>
      </c>
      <c r="N365" s="13" t="str">
        <f t="shared" ca="1" si="2455"/>
        <v>Acc</v>
      </c>
      <c r="O365" s="14" t="b">
        <f t="shared" ref="O365" ca="1" si="2750">IF(COUNTIF(N344:N365,"Acc")&gt;=5,"SN")</f>
        <v>0</v>
      </c>
      <c r="P365" s="13" t="str">
        <f t="shared" ca="1" si="2457"/>
        <v/>
      </c>
      <c r="Q365" s="14" t="b">
        <f t="shared" ref="Q365" ca="1" si="2751">IF(COUNTIF(P344:P365,"Acc")&gt;=5,"SN")</f>
        <v>0</v>
      </c>
      <c r="R365" s="13" t="str">
        <f t="shared" ca="1" si="2459"/>
        <v/>
      </c>
      <c r="S365" s="14" t="b">
        <f t="shared" ref="S365" ca="1" si="2752">IF(COUNTIF(R344:R365,"Acc")&gt;=5,"SN")</f>
        <v>0</v>
      </c>
      <c r="T365" s="13" t="str">
        <f t="shared" ca="1" si="2461"/>
        <v/>
      </c>
      <c r="U365" s="14" t="b">
        <f t="shared" ref="U365" ca="1" si="2753">IF(COUNTIF(T344:T365,"Acc")&gt;=5,"SN")</f>
        <v>0</v>
      </c>
    </row>
    <row r="366" spans="1:21">
      <c r="A366" s="16">
        <f t="shared" si="2463"/>
        <v>40902</v>
      </c>
      <c r="B366" s="13" t="str">
        <f t="shared" ca="1" si="2450"/>
        <v/>
      </c>
      <c r="C366" s="14" t="str">
        <f t="shared" ca="1" si="2616"/>
        <v>SN</v>
      </c>
      <c r="D366" s="13" t="str">
        <f t="shared" ca="1" si="2450"/>
        <v/>
      </c>
      <c r="E366" s="14" t="b">
        <f t="shared" ca="1" si="2616"/>
        <v>0</v>
      </c>
      <c r="F366" s="13" t="str">
        <f t="shared" ca="1" si="2450"/>
        <v/>
      </c>
      <c r="G366" s="14" t="b">
        <f t="shared" ref="G366" ca="1" si="2754">IF(COUNTIF(F345:F366,"Acc")&gt;=5,"SN")</f>
        <v>0</v>
      </c>
      <c r="H366" s="13" t="str">
        <f t="shared" ca="1" si="2450"/>
        <v/>
      </c>
      <c r="I366" s="14" t="b">
        <f t="shared" ref="I366" ca="1" si="2755">IF(COUNTIF(H345:H366,"Acc")&gt;=5,"SN")</f>
        <v>0</v>
      </c>
      <c r="J366" s="13" t="str">
        <f t="shared" ca="1" si="2450"/>
        <v/>
      </c>
      <c r="K366" s="14" t="b">
        <f t="shared" ref="K366" ca="1" si="2756">IF(COUNTIF(J345:J366,"Acc")&gt;=5,"SN")</f>
        <v>0</v>
      </c>
      <c r="L366" s="13" t="str">
        <f t="shared" ca="1" si="2740"/>
        <v/>
      </c>
      <c r="M366" s="14" t="str">
        <f t="shared" ref="M366" ca="1" si="2757">IF(COUNTIF(L345:L366,"Acc")&gt;=5,"SN")</f>
        <v>SN</v>
      </c>
      <c r="N366" s="13" t="str">
        <f t="shared" ca="1" si="2455"/>
        <v/>
      </c>
      <c r="O366" s="14" t="b">
        <f t="shared" ref="O366" ca="1" si="2758">IF(COUNTIF(N345:N366,"Acc")&gt;=5,"SN")</f>
        <v>0</v>
      </c>
      <c r="P366" s="13" t="str">
        <f t="shared" ca="1" si="2457"/>
        <v/>
      </c>
      <c r="Q366" s="14" t="b">
        <f t="shared" ref="Q366" ca="1" si="2759">IF(COUNTIF(P345:P366,"Acc")&gt;=5,"SN")</f>
        <v>0</v>
      </c>
      <c r="R366" s="13" t="str">
        <f t="shared" ca="1" si="2459"/>
        <v/>
      </c>
      <c r="S366" s="14" t="b">
        <f t="shared" ref="S366" ca="1" si="2760">IF(COUNTIF(R345:R366,"Acc")&gt;=5,"SN")</f>
        <v>0</v>
      </c>
      <c r="T366" s="13" t="str">
        <f t="shared" ca="1" si="2461"/>
        <v/>
      </c>
      <c r="U366" s="14" t="b">
        <f t="shared" ref="U366" ca="1" si="2761">IF(COUNTIF(T345:T366,"Acc")&gt;=5,"SN")</f>
        <v>0</v>
      </c>
    </row>
    <row r="367" spans="1:21">
      <c r="A367" s="16">
        <f t="shared" si="2463"/>
        <v>40903</v>
      </c>
      <c r="B367" s="13" t="str">
        <f t="shared" ca="1" si="2450"/>
        <v/>
      </c>
      <c r="C367" s="14" t="str">
        <f t="shared" ca="1" si="2616"/>
        <v>SN</v>
      </c>
      <c r="D367" s="13" t="str">
        <f t="shared" ca="1" si="2450"/>
        <v>Acc</v>
      </c>
      <c r="E367" s="14" t="b">
        <f t="shared" ca="1" si="2616"/>
        <v>0</v>
      </c>
      <c r="F367" s="13" t="str">
        <f t="shared" ca="1" si="2450"/>
        <v/>
      </c>
      <c r="G367" s="14" t="b">
        <f t="shared" ref="G367" ca="1" si="2762">IF(COUNTIF(F346:F367,"Acc")&gt;=5,"SN")</f>
        <v>0</v>
      </c>
      <c r="H367" s="13" t="str">
        <f t="shared" ca="1" si="2450"/>
        <v/>
      </c>
      <c r="I367" s="14" t="b">
        <f t="shared" ref="I367" ca="1" si="2763">IF(COUNTIF(H346:H367,"Acc")&gt;=5,"SN")</f>
        <v>0</v>
      </c>
      <c r="J367" s="13" t="str">
        <f t="shared" ca="1" si="2450"/>
        <v/>
      </c>
      <c r="K367" s="14" t="b">
        <f t="shared" ref="K367" ca="1" si="2764">IF(COUNTIF(J346:J367,"Acc")&gt;=5,"SN")</f>
        <v>0</v>
      </c>
      <c r="L367" s="13" t="str">
        <f t="shared" ca="1" si="2740"/>
        <v/>
      </c>
      <c r="M367" s="14" t="str">
        <f t="shared" ref="M367" ca="1" si="2765">IF(COUNTIF(L346:L367,"Acc")&gt;=5,"SN")</f>
        <v>SN</v>
      </c>
      <c r="N367" s="13" t="str">
        <f t="shared" ca="1" si="2455"/>
        <v/>
      </c>
      <c r="O367" s="14" t="b">
        <f t="shared" ref="O367" ca="1" si="2766">IF(COUNTIF(N346:N367,"Acc")&gt;=5,"SN")</f>
        <v>0</v>
      </c>
      <c r="P367" s="13" t="str">
        <f t="shared" ca="1" si="2457"/>
        <v/>
      </c>
      <c r="Q367" s="14" t="b">
        <f t="shared" ref="Q367" ca="1" si="2767">IF(COUNTIF(P346:P367,"Acc")&gt;=5,"SN")</f>
        <v>0</v>
      </c>
      <c r="R367" s="13" t="str">
        <f t="shared" ca="1" si="2459"/>
        <v/>
      </c>
      <c r="S367" s="14" t="b">
        <f t="shared" ref="S367" ca="1" si="2768">IF(COUNTIF(R346:R367,"Acc")&gt;=5,"SN")</f>
        <v>0</v>
      </c>
      <c r="T367" s="13" t="str">
        <f t="shared" ca="1" si="2461"/>
        <v/>
      </c>
      <c r="U367" s="14" t="b">
        <f t="shared" ref="U367" ca="1" si="2769">IF(COUNTIF(T346:T367,"Acc")&gt;=5,"SN")</f>
        <v>0</v>
      </c>
    </row>
    <row r="368" spans="1:21">
      <c r="A368" s="16">
        <f t="shared" si="2463"/>
        <v>40904</v>
      </c>
      <c r="B368" s="13" t="str">
        <f t="shared" ca="1" si="2450"/>
        <v/>
      </c>
      <c r="C368" s="14" t="str">
        <f t="shared" ca="1" si="2616"/>
        <v>SN</v>
      </c>
      <c r="D368" s="13" t="str">
        <f t="shared" ca="1" si="2450"/>
        <v/>
      </c>
      <c r="E368" s="14" t="b">
        <f t="shared" ca="1" si="2616"/>
        <v>0</v>
      </c>
      <c r="F368" s="13" t="str">
        <f t="shared" ca="1" si="2450"/>
        <v/>
      </c>
      <c r="G368" s="14" t="b">
        <f t="shared" ref="G368" ca="1" si="2770">IF(COUNTIF(F347:F368,"Acc")&gt;=5,"SN")</f>
        <v>0</v>
      </c>
      <c r="H368" s="13" t="str">
        <f t="shared" ca="1" si="2450"/>
        <v/>
      </c>
      <c r="I368" s="14" t="b">
        <f t="shared" ref="I368" ca="1" si="2771">IF(COUNTIF(H347:H368,"Acc")&gt;=5,"SN")</f>
        <v>0</v>
      </c>
      <c r="J368" s="13" t="str">
        <f t="shared" ca="1" si="2450"/>
        <v/>
      </c>
      <c r="K368" s="14" t="b">
        <f t="shared" ref="K368" ca="1" si="2772">IF(COUNTIF(J347:J368,"Acc")&gt;=5,"SN")</f>
        <v>0</v>
      </c>
      <c r="L368" s="13" t="str">
        <f t="shared" ca="1" si="2740"/>
        <v/>
      </c>
      <c r="M368" s="14" t="b">
        <f t="shared" ref="M368" ca="1" si="2773">IF(COUNTIF(L347:L368,"Acc")&gt;=5,"SN")</f>
        <v>0</v>
      </c>
      <c r="N368" s="13" t="str">
        <f t="shared" ca="1" si="2455"/>
        <v/>
      </c>
      <c r="O368" s="14" t="b">
        <f t="shared" ref="O368" ca="1" si="2774">IF(COUNTIF(N347:N368,"Acc")&gt;=5,"SN")</f>
        <v>0</v>
      </c>
      <c r="P368" s="13" t="str">
        <f t="shared" ca="1" si="2457"/>
        <v/>
      </c>
      <c r="Q368" s="14" t="b">
        <f t="shared" ref="Q368" ca="1" si="2775">IF(COUNTIF(P347:P368,"Acc")&gt;=5,"SN")</f>
        <v>0</v>
      </c>
      <c r="R368" s="13" t="str">
        <f t="shared" ca="1" si="2459"/>
        <v/>
      </c>
      <c r="S368" s="14" t="b">
        <f t="shared" ref="S368" ca="1" si="2776">IF(COUNTIF(R347:R368,"Acc")&gt;=5,"SN")</f>
        <v>0</v>
      </c>
      <c r="T368" s="13" t="str">
        <f t="shared" ca="1" si="2461"/>
        <v/>
      </c>
      <c r="U368" s="14" t="b">
        <f t="shared" ref="U368" ca="1" si="2777">IF(COUNTIF(T347:T368,"Acc")&gt;=5,"SN")</f>
        <v>0</v>
      </c>
    </row>
    <row r="369" spans="1:21">
      <c r="A369" s="16">
        <f t="shared" si="2463"/>
        <v>40905</v>
      </c>
      <c r="B369" s="13" t="str">
        <f t="shared" ca="1" si="2450"/>
        <v/>
      </c>
      <c r="C369" s="14" t="b">
        <f t="shared" ca="1" si="2616"/>
        <v>0</v>
      </c>
      <c r="D369" s="13" t="str">
        <f t="shared" ca="1" si="2450"/>
        <v/>
      </c>
      <c r="E369" s="14" t="b">
        <f t="shared" ca="1" si="2616"/>
        <v>0</v>
      </c>
      <c r="F369" s="13" t="str">
        <f t="shared" ca="1" si="2450"/>
        <v/>
      </c>
      <c r="G369" s="14" t="b">
        <f t="shared" ref="G369" ca="1" si="2778">IF(COUNTIF(F348:F369,"Acc")&gt;=5,"SN")</f>
        <v>0</v>
      </c>
      <c r="H369" s="13" t="str">
        <f t="shared" ca="1" si="2450"/>
        <v>Acc</v>
      </c>
      <c r="I369" s="14" t="b">
        <f t="shared" ref="I369" ca="1" si="2779">IF(COUNTIF(H348:H369,"Acc")&gt;=5,"SN")</f>
        <v>0</v>
      </c>
      <c r="J369" s="13" t="str">
        <f t="shared" ca="1" si="2450"/>
        <v/>
      </c>
      <c r="K369" s="14" t="b">
        <f t="shared" ref="K369" ca="1" si="2780">IF(COUNTIF(J348:J369,"Acc")&gt;=5,"SN")</f>
        <v>0</v>
      </c>
      <c r="L369" s="13" t="str">
        <f t="shared" ca="1" si="2740"/>
        <v/>
      </c>
      <c r="M369" s="14" t="b">
        <f t="shared" ref="M369" ca="1" si="2781">IF(COUNTIF(L348:L369,"Acc")&gt;=5,"SN")</f>
        <v>0</v>
      </c>
      <c r="N369" s="13" t="str">
        <f t="shared" ca="1" si="2455"/>
        <v/>
      </c>
      <c r="O369" s="14" t="b">
        <f t="shared" ref="O369" ca="1" si="2782">IF(COUNTIF(N348:N369,"Acc")&gt;=5,"SN")</f>
        <v>0</v>
      </c>
      <c r="P369" s="13" t="str">
        <f t="shared" ca="1" si="2457"/>
        <v/>
      </c>
      <c r="Q369" s="14" t="b">
        <f t="shared" ref="Q369" ca="1" si="2783">IF(COUNTIF(P348:P369,"Acc")&gt;=5,"SN")</f>
        <v>0</v>
      </c>
      <c r="R369" s="13" t="str">
        <f t="shared" ca="1" si="2459"/>
        <v/>
      </c>
      <c r="S369" s="14" t="b">
        <f t="shared" ref="S369" ca="1" si="2784">IF(COUNTIF(R348:R369,"Acc")&gt;=5,"SN")</f>
        <v>0</v>
      </c>
      <c r="T369" s="13" t="str">
        <f t="shared" ca="1" si="2461"/>
        <v/>
      </c>
      <c r="U369" s="14" t="b">
        <f t="shared" ref="U369" ca="1" si="2785">IF(COUNTIF(T348:T369,"Acc")&gt;=5,"SN")</f>
        <v>0</v>
      </c>
    </row>
    <row r="370" spans="1:21">
      <c r="A370" s="16">
        <f t="shared" si="2463"/>
        <v>40906</v>
      </c>
      <c r="B370" s="13" t="str">
        <f t="shared" ca="1" si="2450"/>
        <v/>
      </c>
      <c r="C370" s="14" t="b">
        <f t="shared" ca="1" si="2616"/>
        <v>0</v>
      </c>
      <c r="D370" s="13" t="str">
        <f t="shared" ca="1" si="2450"/>
        <v/>
      </c>
      <c r="E370" s="14" t="b">
        <f t="shared" ca="1" si="2616"/>
        <v>0</v>
      </c>
      <c r="F370" s="13" t="str">
        <f t="shared" ca="1" si="2450"/>
        <v/>
      </c>
      <c r="G370" s="14" t="b">
        <f t="shared" ref="G370" ca="1" si="2786">IF(COUNTIF(F349:F370,"Acc")&gt;=5,"SN")</f>
        <v>0</v>
      </c>
      <c r="H370" s="13" t="str">
        <f t="shared" ca="1" si="2450"/>
        <v>Acc</v>
      </c>
      <c r="I370" s="14" t="b">
        <f t="shared" ref="I370" ca="1" si="2787">IF(COUNTIF(H349:H370,"Acc")&gt;=5,"SN")</f>
        <v>0</v>
      </c>
      <c r="J370" s="13" t="str">
        <f t="shared" ca="1" si="2450"/>
        <v/>
      </c>
      <c r="K370" s="14" t="b">
        <f t="shared" ref="K370" ca="1" si="2788">IF(COUNTIF(J349:J370,"Acc")&gt;=5,"SN")</f>
        <v>0</v>
      </c>
      <c r="L370" s="13" t="str">
        <f t="shared" ca="1" si="2740"/>
        <v/>
      </c>
      <c r="M370" s="14" t="b">
        <f t="shared" ref="M370" ca="1" si="2789">IF(COUNTIF(L349:L370,"Acc")&gt;=5,"SN")</f>
        <v>0</v>
      </c>
      <c r="N370" s="13" t="str">
        <f t="shared" ca="1" si="2455"/>
        <v/>
      </c>
      <c r="O370" s="14" t="b">
        <f t="shared" ref="O370" ca="1" si="2790">IF(COUNTIF(N349:N370,"Acc")&gt;=5,"SN")</f>
        <v>0</v>
      </c>
      <c r="P370" s="13" t="str">
        <f t="shared" ca="1" si="2457"/>
        <v>Acc</v>
      </c>
      <c r="Q370" s="14" t="str">
        <f t="shared" ref="Q370" ca="1" si="2791">IF(COUNTIF(P349:P370,"Acc")&gt;=5,"SN")</f>
        <v>SN</v>
      </c>
      <c r="R370" s="13" t="str">
        <f t="shared" ca="1" si="2459"/>
        <v>Acc</v>
      </c>
      <c r="S370" s="14" t="b">
        <f t="shared" ref="S370" ca="1" si="2792">IF(COUNTIF(R349:R370,"Acc")&gt;=5,"SN")</f>
        <v>0</v>
      </c>
      <c r="T370" s="13" t="str">
        <f t="shared" ca="1" si="2461"/>
        <v/>
      </c>
      <c r="U370" s="14" t="b">
        <f t="shared" ref="U370" ca="1" si="2793">IF(COUNTIF(T349:T370,"Acc")&gt;=5,"SN")</f>
        <v>0</v>
      </c>
    </row>
    <row r="371" spans="1:21">
      <c r="A371" s="16">
        <f t="shared" si="2463"/>
        <v>40907</v>
      </c>
      <c r="B371" s="13" t="str">
        <f t="shared" ca="1" si="2450"/>
        <v>Acc</v>
      </c>
      <c r="C371" s="14" t="b">
        <f t="shared" ca="1" si="2616"/>
        <v>0</v>
      </c>
      <c r="D371" s="13" t="str">
        <f t="shared" ca="1" si="2450"/>
        <v/>
      </c>
      <c r="E371" s="14" t="b">
        <f t="shared" ca="1" si="2616"/>
        <v>0</v>
      </c>
      <c r="F371" s="13" t="str">
        <f t="shared" ca="1" si="2450"/>
        <v/>
      </c>
      <c r="G371" s="14" t="b">
        <f t="shared" ref="G371" ca="1" si="2794">IF(COUNTIF(F350:F371,"Acc")&gt;=5,"SN")</f>
        <v>0</v>
      </c>
      <c r="H371" s="13" t="str">
        <f t="shared" ca="1" si="2450"/>
        <v/>
      </c>
      <c r="I371" s="14" t="b">
        <f t="shared" ref="I371" ca="1" si="2795">IF(COUNTIF(H350:H371,"Acc")&gt;=5,"SN")</f>
        <v>0</v>
      </c>
      <c r="J371" s="13" t="str">
        <f t="shared" ca="1" si="2450"/>
        <v/>
      </c>
      <c r="K371" s="14" t="b">
        <f t="shared" ref="K371" ca="1" si="2796">IF(COUNTIF(J350:J371,"Acc")&gt;=5,"SN")</f>
        <v>0</v>
      </c>
      <c r="L371" s="13" t="str">
        <f t="shared" ca="1" si="2740"/>
        <v/>
      </c>
      <c r="M371" s="14" t="b">
        <f t="shared" ref="M371" ca="1" si="2797">IF(COUNTIF(L350:L371,"Acc")&gt;=5,"SN")</f>
        <v>0</v>
      </c>
      <c r="N371" s="13" t="str">
        <f t="shared" ca="1" si="2455"/>
        <v/>
      </c>
      <c r="O371" s="14" t="b">
        <f t="shared" ref="O371" ca="1" si="2798">IF(COUNTIF(N350:N371,"Acc")&gt;=5,"SN")</f>
        <v>0</v>
      </c>
      <c r="P371" s="13" t="str">
        <f t="shared" ca="1" si="2457"/>
        <v/>
      </c>
      <c r="Q371" s="14" t="str">
        <f t="shared" ref="Q371" ca="1" si="2799">IF(COUNTIF(P350:P371,"Acc")&gt;=5,"SN")</f>
        <v>SN</v>
      </c>
      <c r="R371" s="13" t="str">
        <f t="shared" ca="1" si="2459"/>
        <v/>
      </c>
      <c r="S371" s="14" t="b">
        <f t="shared" ref="S371" ca="1" si="2800">IF(COUNTIF(R350:R371,"Acc")&gt;=5,"SN")</f>
        <v>0</v>
      </c>
      <c r="T371" s="13" t="str">
        <f t="shared" ca="1" si="2461"/>
        <v/>
      </c>
      <c r="U371" s="14" t="b">
        <f t="shared" ref="U371" ca="1" si="2801">IF(COUNTIF(T350:T371,"Acc")&gt;=5,"SN")</f>
        <v>0</v>
      </c>
    </row>
    <row r="372" spans="1:21">
      <c r="A372" s="16">
        <f t="shared" si="2463"/>
        <v>40908</v>
      </c>
      <c r="B372" s="13" t="str">
        <f t="shared" ca="1" si="2450"/>
        <v/>
      </c>
      <c r="C372" s="14" t="b">
        <f t="shared" ca="1" si="2616"/>
        <v>0</v>
      </c>
      <c r="D372" s="13" t="str">
        <f t="shared" ca="1" si="2450"/>
        <v/>
      </c>
      <c r="E372" s="14" t="b">
        <f t="shared" ca="1" si="2616"/>
        <v>0</v>
      </c>
      <c r="F372" s="13" t="str">
        <f t="shared" ca="1" si="2450"/>
        <v/>
      </c>
      <c r="G372" s="14" t="b">
        <f t="shared" ref="G372" ca="1" si="2802">IF(COUNTIF(F351:F372,"Acc")&gt;=5,"SN")</f>
        <v>0</v>
      </c>
      <c r="H372" s="13" t="str">
        <f t="shared" ca="1" si="2450"/>
        <v/>
      </c>
      <c r="I372" s="14" t="b">
        <f t="shared" ref="I372" ca="1" si="2803">IF(COUNTIF(H351:H372,"Acc")&gt;=5,"SN")</f>
        <v>0</v>
      </c>
      <c r="J372" s="13" t="str">
        <f t="shared" ca="1" si="2450"/>
        <v/>
      </c>
      <c r="K372" s="14" t="b">
        <f t="shared" ref="K372" ca="1" si="2804">IF(COUNTIF(J351:J372,"Acc")&gt;=5,"SN")</f>
        <v>0</v>
      </c>
      <c r="L372" s="13" t="str">
        <f t="shared" ca="1" si="2740"/>
        <v/>
      </c>
      <c r="M372" s="14" t="b">
        <f t="shared" ref="M372" ca="1" si="2805">IF(COUNTIF(L351:L372,"Acc")&gt;=5,"SN")</f>
        <v>0</v>
      </c>
      <c r="N372" s="13" t="str">
        <f t="shared" ca="1" si="2455"/>
        <v/>
      </c>
      <c r="O372" s="14" t="b">
        <f t="shared" ref="O372" ca="1" si="2806">IF(COUNTIF(N351:N372,"Acc")&gt;=5,"SN")</f>
        <v>0</v>
      </c>
      <c r="P372" s="13" t="str">
        <f t="shared" ca="1" si="2457"/>
        <v/>
      </c>
      <c r="Q372" s="14" t="str">
        <f t="shared" ref="Q372" ca="1" si="2807">IF(COUNTIF(P351:P372,"Acc")&gt;=5,"SN")</f>
        <v>SN</v>
      </c>
      <c r="R372" s="13" t="str">
        <f t="shared" ca="1" si="2459"/>
        <v/>
      </c>
      <c r="S372" s="14" t="b">
        <f t="shared" ref="S372" ca="1" si="2808">IF(COUNTIF(R351:R372,"Acc")&gt;=5,"SN")</f>
        <v>0</v>
      </c>
      <c r="T372" s="13" t="str">
        <f t="shared" ca="1" si="2461"/>
        <v/>
      </c>
      <c r="U372" s="14" t="b">
        <f t="shared" ref="U372" ca="1" si="2809">IF(COUNTIF(T351:T372,"Acc")&gt;=5,"SN")</f>
        <v>0</v>
      </c>
    </row>
  </sheetData>
  <mergeCells count="14">
    <mergeCell ref="T4:U4"/>
    <mergeCell ref="B4:C4"/>
    <mergeCell ref="D4:E4"/>
    <mergeCell ref="F4:G4"/>
    <mergeCell ref="H4:I4"/>
    <mergeCell ref="L4:M4"/>
    <mergeCell ref="N4:O4"/>
    <mergeCell ref="P4:Q4"/>
    <mergeCell ref="R4:S4"/>
    <mergeCell ref="G1:J1"/>
    <mergeCell ref="G2:J2"/>
    <mergeCell ref="A1:D1"/>
    <mergeCell ref="A2:D2"/>
    <mergeCell ref="J4:K4"/>
  </mergeCells>
  <conditionalFormatting sqref="C7 E7:E372 G7:G372 I7:I372 K7:K372 M7:M372 O7:O372 Q7:Q372 S7:S372 U7:U372">
    <cfRule type="cellIs" dxfId="3" priority="71" operator="equal">
      <formula>"SN"</formula>
    </cfRule>
  </conditionalFormatting>
  <conditionalFormatting sqref="U8:U372 E8:E372 G8:G372 I8:I372 K8:K372 M8:M372 O8:O372 Q8:Q372 S8:S372 C8:C28">
    <cfRule type="cellIs" dxfId="2" priority="49" operator="equal">
      <formula>TRUE</formula>
    </cfRule>
  </conditionalFormatting>
  <conditionalFormatting sqref="B8:B372 D8:D372 F8:F372 H8:H372 J8:J372 L8:L372 N8:N372 P8:P372 R8:R372 T8:T372">
    <cfRule type="cellIs" dxfId="1" priority="29" operator="equal">
      <formula>"Acc"</formula>
    </cfRule>
  </conditionalFormatting>
  <conditionalFormatting sqref="C29:C372 E29:E372 G29:G372 I29:I372 K29:K372 M29:M372 O29:O372 Q29:Q372 S29:S372 U29:U372">
    <cfRule type="cellIs" dxfId="0" priority="10" operator="equal">
      <formula>"SN"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topLeftCell="A7" workbookViewId="0">
      <selection activeCell="A22" sqref="A22:E25"/>
    </sheetView>
  </sheetViews>
  <sheetFormatPr baseColWidth="10" defaultRowHeight="15"/>
  <cols>
    <col min="4" max="4" width="20.42578125" customWidth="1"/>
  </cols>
  <sheetData>
    <row r="1" spans="1:9">
      <c r="A1" t="s">
        <v>3</v>
      </c>
      <c r="D1">
        <v>0.10849315068493151</v>
      </c>
      <c r="F1" t="s">
        <v>16</v>
      </c>
      <c r="I1">
        <v>1</v>
      </c>
    </row>
    <row r="2" spans="1:9">
      <c r="A2" t="s">
        <v>3</v>
      </c>
      <c r="D2">
        <v>8.5479452054794514E-2</v>
      </c>
      <c r="F2" t="s">
        <v>16</v>
      </c>
      <c r="I2">
        <v>0.9</v>
      </c>
    </row>
    <row r="3" spans="1:9">
      <c r="A3" t="s">
        <v>3</v>
      </c>
      <c r="D3">
        <v>6.3835616438356169E-2</v>
      </c>
      <c r="F3" t="s">
        <v>16</v>
      </c>
      <c r="I3">
        <v>0.9</v>
      </c>
    </row>
    <row r="4" spans="1:9">
      <c r="A4" t="s">
        <v>3</v>
      </c>
      <c r="D4">
        <v>6.7123287671232879E-2</v>
      </c>
      <c r="F4" t="s">
        <v>16</v>
      </c>
      <c r="I4">
        <v>1</v>
      </c>
    </row>
    <row r="5" spans="1:9">
      <c r="A5" t="s">
        <v>3</v>
      </c>
      <c r="D5">
        <v>4.9041095890410953E-2</v>
      </c>
      <c r="F5" t="s">
        <v>16</v>
      </c>
      <c r="I5">
        <v>0.8</v>
      </c>
    </row>
    <row r="6" spans="1:9">
      <c r="A6" t="s">
        <v>3</v>
      </c>
      <c r="D6">
        <v>5.6986301369863018E-2</v>
      </c>
      <c r="F6" t="s">
        <v>16</v>
      </c>
      <c r="I6">
        <v>0.8</v>
      </c>
    </row>
    <row r="7" spans="1:9">
      <c r="A7" t="s">
        <v>3</v>
      </c>
      <c r="D7">
        <v>6.8767123287671234E-2</v>
      </c>
      <c r="F7" t="s">
        <v>16</v>
      </c>
      <c r="I7">
        <v>0.9</v>
      </c>
    </row>
    <row r="8" spans="1:9">
      <c r="A8" t="s">
        <v>3</v>
      </c>
      <c r="D8">
        <v>5.6164383561643834E-2</v>
      </c>
      <c r="F8" t="s">
        <v>16</v>
      </c>
      <c r="I8">
        <v>0.7</v>
      </c>
    </row>
    <row r="9" spans="1:9">
      <c r="A9" t="s">
        <v>3</v>
      </c>
      <c r="D9">
        <v>4.8493150684931506E-2</v>
      </c>
      <c r="F9" t="s">
        <v>16</v>
      </c>
      <c r="I9">
        <v>0.8</v>
      </c>
    </row>
    <row r="10" spans="1:9">
      <c r="A10" t="s">
        <v>3</v>
      </c>
      <c r="D10">
        <v>7.1506849315068496E-2</v>
      </c>
      <c r="F10" t="s">
        <v>16</v>
      </c>
      <c r="I10">
        <v>1</v>
      </c>
    </row>
    <row r="11" spans="1:9">
      <c r="A11" t="s">
        <v>2</v>
      </c>
      <c r="D11">
        <v>39.6</v>
      </c>
      <c r="F11" t="s">
        <v>4</v>
      </c>
      <c r="I11">
        <v>10</v>
      </c>
    </row>
    <row r="12" spans="1:9">
      <c r="A12" t="s">
        <v>2</v>
      </c>
      <c r="D12">
        <v>31.2</v>
      </c>
      <c r="F12" t="s">
        <v>4</v>
      </c>
      <c r="I12">
        <v>9</v>
      </c>
    </row>
    <row r="13" spans="1:9">
      <c r="A13" t="s">
        <v>2</v>
      </c>
      <c r="D13">
        <v>23.3</v>
      </c>
      <c r="F13" t="s">
        <v>4</v>
      </c>
      <c r="I13">
        <v>9</v>
      </c>
    </row>
    <row r="14" spans="1:9">
      <c r="A14" t="s">
        <v>2</v>
      </c>
      <c r="D14">
        <v>24.5</v>
      </c>
      <c r="F14" t="s">
        <v>4</v>
      </c>
      <c r="I14">
        <v>10</v>
      </c>
    </row>
    <row r="15" spans="1:9">
      <c r="A15" t="s">
        <v>2</v>
      </c>
      <c r="D15">
        <v>17.899999999999999</v>
      </c>
      <c r="F15" t="s">
        <v>4</v>
      </c>
      <c r="I15">
        <v>8</v>
      </c>
    </row>
    <row r="16" spans="1:9">
      <c r="A16" t="s">
        <v>2</v>
      </c>
      <c r="D16">
        <v>20.8</v>
      </c>
      <c r="F16" t="s">
        <v>4</v>
      </c>
      <c r="I16">
        <v>8</v>
      </c>
    </row>
    <row r="17" spans="1:9">
      <c r="A17" t="s">
        <v>2</v>
      </c>
      <c r="D17">
        <v>25.1</v>
      </c>
      <c r="F17" t="s">
        <v>4</v>
      </c>
      <c r="I17">
        <v>9</v>
      </c>
    </row>
    <row r="18" spans="1:9">
      <c r="A18" t="s">
        <v>2</v>
      </c>
      <c r="D18">
        <v>20.5</v>
      </c>
      <c r="F18" t="s">
        <v>4</v>
      </c>
      <c r="I18">
        <v>7</v>
      </c>
    </row>
    <row r="19" spans="1:9">
      <c r="A19" t="s">
        <v>2</v>
      </c>
      <c r="D19">
        <v>17.7</v>
      </c>
      <c r="F19" t="s">
        <v>4</v>
      </c>
      <c r="I19">
        <v>8</v>
      </c>
    </row>
    <row r="20" spans="1:9">
      <c r="A20" t="s">
        <v>2</v>
      </c>
      <c r="D20">
        <v>26.1</v>
      </c>
      <c r="F20" t="s">
        <v>4</v>
      </c>
      <c r="I20">
        <v>10</v>
      </c>
    </row>
    <row r="22" spans="1:9" ht="54" customHeight="1">
      <c r="A22" s="25" t="s">
        <v>18</v>
      </c>
      <c r="B22" s="25"/>
      <c r="C22" s="25"/>
      <c r="D22" s="25"/>
      <c r="E22" s="20">
        <f>AVERAGE(D11:D20)</f>
        <v>24.669999999999998</v>
      </c>
    </row>
    <row r="23" spans="1:9" ht="54" customHeight="1">
      <c r="A23" s="25" t="s">
        <v>17</v>
      </c>
      <c r="B23" s="25"/>
      <c r="C23" s="25"/>
      <c r="D23" s="25"/>
      <c r="E23" s="20">
        <f>AVERAGE(D1:D10)</f>
        <v>6.7589041095890409E-2</v>
      </c>
    </row>
    <row r="25" spans="1:9" ht="60" customHeight="1">
      <c r="A25" s="24" t="s">
        <v>19</v>
      </c>
      <c r="B25" s="24"/>
      <c r="C25" s="24"/>
      <c r="D25" s="24"/>
      <c r="E25" s="21">
        <f>AVERAGE(I1:I10)</f>
        <v>0.88000000000000012</v>
      </c>
    </row>
  </sheetData>
  <sortState ref="A1:I20">
    <sortCondition ref="A1:A20"/>
  </sortState>
  <mergeCells count="3">
    <mergeCell ref="A25:D25"/>
    <mergeCell ref="A22:D22"/>
    <mergeCell ref="A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Simulation Séries Noires</vt:lpstr>
      <vt:lpstr>Synthèse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</dc:creator>
  <cp:lastModifiedBy>Stéphane</cp:lastModifiedBy>
  <cp:lastPrinted>2012-01-05T17:23:11Z</cp:lastPrinted>
  <dcterms:created xsi:type="dcterms:W3CDTF">2012-01-04T21:14:25Z</dcterms:created>
  <dcterms:modified xsi:type="dcterms:W3CDTF">2012-01-06T07:10:32Z</dcterms:modified>
</cp:coreProperties>
</file>